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8105" windowHeight="11415" tabRatio="0"/>
  </bookViews>
  <sheets>
    <sheet name="TDSheet" sheetId="1" r:id="rId1"/>
  </sheets>
  <calcPr calcId="144525" refMode="R1C1"/>
</workbook>
</file>

<file path=xl/calcChain.xml><?xml version="1.0" encoding="utf-8"?>
<calcChain xmlns="http://schemas.openxmlformats.org/spreadsheetml/2006/main">
  <c r="F7" i="1" l="1"/>
  <c r="G7" i="1"/>
  <c r="F8" i="1"/>
  <c r="G8" i="1"/>
  <c r="F9" i="1"/>
  <c r="G9" i="1"/>
  <c r="F10" i="1"/>
  <c r="G10" i="1"/>
  <c r="F11" i="1"/>
  <c r="G11" i="1"/>
  <c r="F12" i="1"/>
  <c r="G12" i="1"/>
  <c r="F13" i="1"/>
  <c r="G13" i="1"/>
  <c r="F14" i="1"/>
  <c r="G14" i="1"/>
  <c r="F15" i="1"/>
  <c r="G15" i="1"/>
  <c r="F17" i="1"/>
  <c r="G17" i="1"/>
  <c r="F18" i="1"/>
  <c r="G18" i="1"/>
  <c r="F19" i="1"/>
  <c r="G19" i="1"/>
  <c r="F20" i="1"/>
  <c r="G20" i="1"/>
  <c r="F21" i="1"/>
  <c r="G21" i="1"/>
  <c r="F22" i="1"/>
  <c r="G22" i="1"/>
  <c r="F23" i="1"/>
  <c r="G23" i="1"/>
  <c r="F24" i="1"/>
  <c r="G24" i="1"/>
  <c r="F25" i="1"/>
  <c r="G25" i="1"/>
  <c r="F26" i="1"/>
  <c r="G26" i="1"/>
  <c r="F27" i="1"/>
  <c r="G27" i="1"/>
  <c r="F28" i="1"/>
  <c r="G28" i="1"/>
  <c r="F30" i="1"/>
  <c r="G30" i="1"/>
  <c r="F31" i="1"/>
  <c r="G31" i="1"/>
  <c r="F32" i="1"/>
  <c r="G32" i="1"/>
  <c r="F33" i="1"/>
  <c r="G33" i="1"/>
  <c r="F35" i="1"/>
  <c r="G35" i="1"/>
  <c r="F36" i="1"/>
  <c r="G36" i="1"/>
  <c r="F37" i="1"/>
  <c r="G37" i="1"/>
  <c r="F38" i="1"/>
  <c r="G38" i="1"/>
  <c r="F40" i="1"/>
  <c r="G40" i="1"/>
  <c r="F41" i="1"/>
  <c r="G41" i="1"/>
  <c r="F42" i="1"/>
  <c r="G42" i="1"/>
  <c r="F43" i="1"/>
  <c r="G43" i="1"/>
  <c r="F46" i="1"/>
  <c r="G46" i="1"/>
  <c r="F47" i="1"/>
  <c r="G47" i="1"/>
  <c r="F48" i="1"/>
  <c r="G48" i="1"/>
  <c r="F49" i="1"/>
  <c r="G49" i="1"/>
  <c r="F51" i="1"/>
  <c r="G51" i="1"/>
  <c r="F52" i="1"/>
  <c r="G52" i="1"/>
  <c r="F53" i="1"/>
  <c r="G53" i="1"/>
  <c r="F54" i="1"/>
  <c r="G54" i="1"/>
  <c r="F55" i="1"/>
  <c r="G55" i="1"/>
  <c r="F56" i="1"/>
  <c r="G56" i="1"/>
  <c r="F58" i="1"/>
  <c r="G58" i="1"/>
  <c r="F59" i="1"/>
  <c r="G59" i="1"/>
  <c r="F60" i="1"/>
  <c r="G60" i="1"/>
  <c r="F61" i="1"/>
  <c r="G61" i="1"/>
  <c r="F62" i="1"/>
  <c r="G62" i="1"/>
  <c r="F63" i="1"/>
  <c r="G63" i="1"/>
  <c r="F64" i="1"/>
  <c r="G64" i="1"/>
  <c r="F65" i="1"/>
  <c r="G65" i="1"/>
  <c r="F66" i="1"/>
  <c r="G66" i="1"/>
  <c r="F67" i="1"/>
  <c r="G67" i="1"/>
  <c r="F68" i="1"/>
  <c r="G68" i="1"/>
  <c r="F69" i="1"/>
  <c r="G69" i="1"/>
  <c r="F70" i="1"/>
  <c r="G70" i="1"/>
  <c r="F71" i="1"/>
  <c r="G71" i="1"/>
  <c r="F72" i="1"/>
  <c r="G72" i="1"/>
  <c r="F73" i="1"/>
  <c r="G73" i="1"/>
  <c r="F75" i="1"/>
  <c r="G75" i="1"/>
  <c r="F76" i="1"/>
  <c r="G76" i="1"/>
  <c r="F77" i="1"/>
  <c r="G77" i="1"/>
  <c r="F78" i="1"/>
  <c r="G78" i="1"/>
  <c r="F80" i="1"/>
  <c r="G80" i="1"/>
  <c r="F81" i="1"/>
  <c r="G81" i="1"/>
  <c r="F82" i="1"/>
  <c r="G82" i="1"/>
  <c r="F83" i="1"/>
  <c r="G83" i="1"/>
  <c r="F84" i="1"/>
  <c r="G84" i="1"/>
  <c r="F85" i="1"/>
  <c r="G85" i="1"/>
  <c r="F87" i="1"/>
  <c r="G87" i="1"/>
  <c r="F88" i="1"/>
  <c r="G88" i="1"/>
  <c r="F89" i="1"/>
  <c r="G89" i="1"/>
  <c r="F90" i="1"/>
  <c r="G90" i="1"/>
  <c r="F92" i="1"/>
  <c r="G92" i="1"/>
  <c r="F93" i="1"/>
  <c r="G93" i="1"/>
  <c r="F94" i="1"/>
  <c r="G94" i="1"/>
  <c r="F95" i="1"/>
  <c r="G95" i="1"/>
  <c r="F96" i="1"/>
  <c r="G96" i="1"/>
  <c r="F97" i="1"/>
  <c r="G97" i="1"/>
  <c r="F99" i="1"/>
  <c r="G99" i="1"/>
  <c r="F100" i="1"/>
  <c r="G100" i="1"/>
  <c r="F101" i="1"/>
  <c r="G101" i="1"/>
  <c r="F102" i="1"/>
  <c r="G102" i="1"/>
  <c r="F103" i="1"/>
  <c r="G103" i="1"/>
  <c r="F104" i="1"/>
  <c r="G104" i="1"/>
  <c r="F105" i="1"/>
  <c r="G105" i="1"/>
  <c r="F106" i="1"/>
  <c r="G106" i="1"/>
  <c r="F107" i="1"/>
  <c r="G107" i="1"/>
  <c r="F108" i="1"/>
  <c r="G108" i="1"/>
  <c r="F110" i="1"/>
  <c r="G110" i="1"/>
  <c r="F111" i="1"/>
  <c r="G111" i="1"/>
  <c r="F112" i="1"/>
  <c r="G112" i="1"/>
  <c r="F113" i="1"/>
  <c r="G113" i="1"/>
  <c r="F114" i="1"/>
  <c r="G114" i="1"/>
  <c r="F115" i="1"/>
  <c r="G115" i="1"/>
  <c r="F116" i="1"/>
  <c r="G116" i="1"/>
  <c r="F117" i="1"/>
  <c r="G117" i="1"/>
  <c r="F118" i="1"/>
  <c r="G118" i="1"/>
  <c r="F119" i="1"/>
  <c r="G119" i="1"/>
  <c r="F120" i="1"/>
  <c r="G120" i="1"/>
  <c r="F121" i="1"/>
  <c r="G121" i="1"/>
  <c r="F122" i="1"/>
  <c r="G122" i="1"/>
  <c r="F124" i="1"/>
  <c r="G124" i="1"/>
  <c r="F125" i="1"/>
  <c r="G125" i="1"/>
  <c r="F126" i="1"/>
  <c r="G126" i="1"/>
  <c r="F127" i="1"/>
  <c r="G127" i="1"/>
  <c r="F128" i="1"/>
  <c r="G128" i="1"/>
  <c r="F129" i="1"/>
  <c r="G129" i="1"/>
  <c r="F131" i="1"/>
  <c r="G131" i="1"/>
  <c r="F132" i="1"/>
  <c r="G132" i="1"/>
  <c r="F133" i="1"/>
  <c r="G133" i="1"/>
  <c r="F134" i="1"/>
  <c r="G134" i="1"/>
  <c r="F136" i="1"/>
  <c r="G136" i="1"/>
  <c r="F137" i="1"/>
  <c r="G137" i="1"/>
  <c r="F138" i="1"/>
  <c r="G138" i="1"/>
  <c r="F139" i="1"/>
  <c r="G139" i="1"/>
  <c r="F140" i="1"/>
  <c r="G140" i="1"/>
  <c r="F141" i="1"/>
  <c r="G141" i="1"/>
  <c r="F142" i="1"/>
  <c r="G142" i="1"/>
  <c r="F145" i="1"/>
  <c r="G145" i="1"/>
  <c r="F146" i="1"/>
  <c r="G146" i="1"/>
  <c r="F147" i="1"/>
  <c r="G147" i="1"/>
  <c r="F148" i="1"/>
  <c r="G148" i="1"/>
  <c r="F149" i="1"/>
  <c r="G149" i="1"/>
  <c r="F150" i="1"/>
  <c r="G150" i="1"/>
  <c r="F151" i="1"/>
  <c r="G151" i="1"/>
  <c r="F152" i="1"/>
  <c r="G152" i="1"/>
  <c r="F154" i="1"/>
  <c r="G154" i="1"/>
  <c r="F155" i="1"/>
  <c r="G155" i="1"/>
  <c r="F156" i="1"/>
  <c r="G156" i="1"/>
  <c r="F157" i="1"/>
  <c r="G157" i="1"/>
  <c r="F160" i="1"/>
  <c r="G160" i="1"/>
  <c r="F161" i="1"/>
  <c r="G161" i="1"/>
  <c r="F162" i="1"/>
  <c r="G162" i="1"/>
  <c r="F163" i="1"/>
  <c r="G163" i="1"/>
  <c r="F164" i="1"/>
  <c r="G164" i="1"/>
  <c r="F165" i="1"/>
  <c r="G165" i="1"/>
  <c r="F166" i="1"/>
  <c r="G166" i="1"/>
  <c r="F167" i="1"/>
  <c r="G167" i="1"/>
  <c r="F169" i="1"/>
  <c r="G169" i="1"/>
  <c r="F170" i="1"/>
  <c r="G170" i="1"/>
  <c r="F171" i="1"/>
  <c r="G171" i="1"/>
  <c r="F172" i="1"/>
  <c r="G172" i="1"/>
  <c r="F173" i="1"/>
  <c r="G173" i="1"/>
  <c r="F174" i="1"/>
  <c r="G174" i="1"/>
  <c r="F175" i="1"/>
  <c r="G175" i="1"/>
  <c r="F176" i="1"/>
  <c r="G176" i="1"/>
  <c r="F177" i="1"/>
  <c r="G177" i="1"/>
  <c r="F178" i="1"/>
  <c r="G178" i="1"/>
  <c r="F182" i="1"/>
  <c r="G182" i="1"/>
  <c r="F183" i="1"/>
  <c r="G183" i="1"/>
  <c r="F184" i="1"/>
  <c r="G184" i="1"/>
  <c r="F185" i="1"/>
  <c r="G185" i="1"/>
  <c r="F186" i="1"/>
  <c r="G186" i="1"/>
  <c r="F187" i="1"/>
  <c r="G187" i="1"/>
  <c r="F188" i="1"/>
  <c r="G188" i="1"/>
  <c r="F189" i="1"/>
  <c r="G189" i="1"/>
  <c r="F190" i="1"/>
  <c r="G190" i="1"/>
  <c r="F191" i="1"/>
  <c r="G191" i="1"/>
  <c r="F192" i="1"/>
  <c r="G192" i="1"/>
  <c r="F193" i="1"/>
  <c r="G193" i="1"/>
  <c r="F194" i="1"/>
  <c r="G194" i="1"/>
  <c r="F195" i="1"/>
  <c r="G195" i="1"/>
  <c r="F196" i="1"/>
  <c r="G196" i="1"/>
  <c r="F198" i="1"/>
  <c r="G198" i="1"/>
  <c r="F199" i="1"/>
  <c r="G199" i="1"/>
  <c r="F201" i="1"/>
  <c r="G201" i="1"/>
  <c r="F202" i="1"/>
  <c r="G202" i="1"/>
  <c r="F203" i="1"/>
  <c r="G203" i="1"/>
  <c r="F204" i="1"/>
  <c r="G204" i="1"/>
  <c r="F205" i="1"/>
  <c r="G205" i="1"/>
  <c r="F207" i="1"/>
  <c r="G207" i="1"/>
  <c r="F208" i="1"/>
  <c r="G208" i="1"/>
  <c r="F211" i="1"/>
  <c r="G211" i="1"/>
  <c r="F212" i="1"/>
  <c r="G212" i="1"/>
  <c r="F213" i="1"/>
  <c r="G213" i="1"/>
  <c r="F214" i="1"/>
  <c r="G214" i="1"/>
  <c r="F215" i="1"/>
  <c r="G215" i="1"/>
  <c r="F216" i="1"/>
  <c r="G216" i="1"/>
  <c r="F217" i="1"/>
  <c r="G217" i="1"/>
  <c r="F218" i="1"/>
  <c r="G218" i="1"/>
  <c r="F219" i="1"/>
  <c r="G219" i="1"/>
  <c r="F221" i="1"/>
  <c r="G221" i="1"/>
  <c r="F222" i="1"/>
  <c r="G222" i="1"/>
  <c r="F223" i="1"/>
  <c r="G223" i="1"/>
  <c r="F224" i="1"/>
  <c r="G224" i="1"/>
  <c r="F225" i="1"/>
  <c r="G225" i="1"/>
  <c r="F226" i="1"/>
  <c r="G226" i="1"/>
  <c r="F227" i="1"/>
  <c r="G227" i="1"/>
  <c r="F228" i="1"/>
  <c r="G228" i="1"/>
  <c r="F230" i="1"/>
  <c r="G230" i="1"/>
  <c r="F231" i="1"/>
  <c r="G231" i="1"/>
  <c r="F232" i="1"/>
  <c r="G232" i="1"/>
  <c r="F233" i="1"/>
  <c r="G233" i="1"/>
  <c r="F235" i="1"/>
  <c r="G235" i="1"/>
  <c r="F236" i="1"/>
  <c r="G236" i="1"/>
  <c r="F237" i="1"/>
  <c r="G237" i="1"/>
  <c r="F238" i="1"/>
  <c r="G238" i="1"/>
  <c r="F239" i="1"/>
  <c r="G239" i="1"/>
  <c r="F240" i="1"/>
  <c r="G240" i="1"/>
  <c r="F242" i="1"/>
  <c r="G242" i="1"/>
  <c r="F243" i="1"/>
  <c r="G243" i="1"/>
  <c r="F247" i="1"/>
  <c r="G247" i="1"/>
  <c r="F248" i="1"/>
  <c r="G248" i="1"/>
  <c r="F249" i="1"/>
  <c r="G249" i="1"/>
  <c r="F250" i="1"/>
  <c r="G250" i="1"/>
  <c r="F251" i="1"/>
  <c r="G251" i="1"/>
  <c r="F252" i="1"/>
  <c r="G252" i="1"/>
  <c r="F254" i="1"/>
  <c r="G254" i="1"/>
  <c r="F255" i="1"/>
  <c r="G255" i="1"/>
  <c r="F256" i="1"/>
  <c r="G256" i="1"/>
  <c r="F257" i="1"/>
  <c r="G257" i="1"/>
  <c r="F258" i="1"/>
  <c r="G258" i="1"/>
  <c r="F259" i="1"/>
  <c r="G259" i="1"/>
  <c r="F260" i="1"/>
  <c r="G260" i="1"/>
  <c r="F261" i="1"/>
  <c r="G261" i="1"/>
  <c r="F262" i="1"/>
  <c r="G262" i="1"/>
  <c r="F263" i="1"/>
  <c r="G263" i="1"/>
  <c r="F264" i="1"/>
  <c r="G264" i="1"/>
  <c r="F266" i="1"/>
  <c r="G266" i="1"/>
  <c r="F267" i="1"/>
  <c r="G267" i="1"/>
  <c r="F268" i="1"/>
  <c r="G268" i="1"/>
  <c r="F269" i="1"/>
  <c r="G269" i="1"/>
  <c r="F270" i="1"/>
  <c r="G270" i="1"/>
  <c r="F271" i="1"/>
  <c r="G271" i="1"/>
  <c r="F272" i="1"/>
  <c r="G272" i="1"/>
  <c r="F273" i="1"/>
  <c r="G273" i="1"/>
  <c r="F274" i="1"/>
  <c r="G274" i="1"/>
  <c r="F275" i="1"/>
  <c r="G275" i="1"/>
  <c r="F276" i="1"/>
  <c r="G276" i="1"/>
  <c r="F277" i="1"/>
  <c r="G277" i="1"/>
  <c r="F278" i="1"/>
  <c r="G278" i="1"/>
  <c r="F279" i="1"/>
  <c r="G279" i="1"/>
  <c r="F280" i="1"/>
  <c r="G280" i="1"/>
  <c r="F281" i="1"/>
  <c r="G281" i="1"/>
  <c r="F282" i="1"/>
  <c r="G282" i="1"/>
  <c r="F283" i="1"/>
  <c r="G283" i="1"/>
  <c r="F284" i="1"/>
  <c r="G284" i="1"/>
  <c r="F285" i="1"/>
  <c r="G285" i="1"/>
  <c r="F286" i="1"/>
  <c r="G286" i="1"/>
  <c r="F287" i="1"/>
  <c r="G287" i="1"/>
  <c r="F288" i="1"/>
  <c r="G288" i="1"/>
  <c r="F290" i="1"/>
  <c r="G290" i="1"/>
  <c r="F291" i="1"/>
  <c r="G291" i="1"/>
  <c r="F292" i="1"/>
  <c r="G292" i="1"/>
  <c r="F293" i="1"/>
  <c r="G293" i="1"/>
  <c r="F294" i="1"/>
  <c r="G294" i="1"/>
  <c r="F295" i="1"/>
  <c r="G295" i="1"/>
  <c r="F296" i="1"/>
  <c r="G296" i="1"/>
  <c r="F297" i="1"/>
  <c r="G297" i="1"/>
  <c r="F298" i="1"/>
  <c r="G298" i="1"/>
  <c r="F299" i="1"/>
  <c r="G299" i="1"/>
  <c r="F300" i="1"/>
  <c r="G300" i="1"/>
  <c r="F301" i="1"/>
  <c r="G301" i="1"/>
  <c r="F302" i="1"/>
  <c r="G302" i="1"/>
  <c r="F303" i="1"/>
  <c r="G303" i="1"/>
  <c r="F304" i="1"/>
  <c r="G304" i="1"/>
  <c r="F305" i="1"/>
  <c r="G305" i="1"/>
  <c r="F306" i="1"/>
  <c r="G306" i="1"/>
  <c r="F307" i="1"/>
  <c r="G307" i="1"/>
  <c r="F308" i="1"/>
  <c r="G308" i="1"/>
  <c r="F309" i="1"/>
  <c r="G309" i="1"/>
  <c r="F310" i="1"/>
  <c r="G310" i="1"/>
  <c r="F311" i="1"/>
  <c r="G311" i="1"/>
  <c r="F312" i="1"/>
  <c r="G312" i="1"/>
  <c r="F313" i="1"/>
  <c r="G313" i="1"/>
  <c r="F314" i="1"/>
  <c r="G314" i="1"/>
  <c r="F315" i="1"/>
  <c r="G315" i="1"/>
  <c r="F316" i="1"/>
  <c r="G316" i="1"/>
  <c r="F317" i="1"/>
  <c r="G317" i="1"/>
  <c r="F318" i="1"/>
  <c r="G318" i="1"/>
  <c r="F319" i="1"/>
  <c r="G319" i="1"/>
  <c r="F320" i="1"/>
  <c r="G320" i="1"/>
  <c r="F321" i="1"/>
  <c r="G321" i="1"/>
  <c r="F322" i="1"/>
  <c r="G322" i="1"/>
  <c r="F323" i="1"/>
  <c r="G323" i="1"/>
  <c r="F324" i="1"/>
  <c r="G324" i="1"/>
  <c r="F325" i="1"/>
  <c r="G325" i="1"/>
  <c r="F326" i="1"/>
  <c r="G326" i="1"/>
  <c r="F327" i="1"/>
  <c r="G327" i="1"/>
  <c r="F328" i="1"/>
  <c r="G328" i="1"/>
  <c r="F329" i="1"/>
  <c r="G329" i="1"/>
  <c r="F330" i="1"/>
  <c r="G330" i="1"/>
  <c r="F331" i="1"/>
  <c r="G331" i="1"/>
  <c r="F332" i="1"/>
  <c r="G332" i="1"/>
  <c r="F333" i="1"/>
  <c r="G333" i="1"/>
  <c r="F334" i="1"/>
  <c r="G334" i="1"/>
  <c r="F335" i="1"/>
  <c r="G335" i="1"/>
  <c r="F336" i="1"/>
  <c r="G336" i="1"/>
  <c r="F337" i="1"/>
  <c r="G337" i="1"/>
  <c r="F338" i="1"/>
  <c r="G338" i="1"/>
  <c r="F339" i="1"/>
  <c r="G339" i="1"/>
  <c r="F340" i="1"/>
  <c r="G340" i="1"/>
  <c r="F341" i="1"/>
  <c r="G341" i="1"/>
  <c r="F342" i="1"/>
  <c r="G342" i="1"/>
  <c r="F343" i="1"/>
  <c r="G343" i="1"/>
  <c r="F344" i="1"/>
  <c r="G344" i="1"/>
  <c r="F345" i="1"/>
  <c r="G345" i="1"/>
  <c r="F346" i="1"/>
  <c r="G346" i="1"/>
  <c r="F347" i="1"/>
  <c r="G347" i="1"/>
  <c r="F348" i="1"/>
  <c r="G348" i="1"/>
  <c r="F349" i="1"/>
  <c r="G349" i="1"/>
  <c r="F350" i="1"/>
  <c r="G350" i="1"/>
  <c r="F351" i="1"/>
  <c r="G351" i="1"/>
  <c r="F352" i="1"/>
  <c r="G352" i="1"/>
  <c r="F353" i="1"/>
  <c r="G353" i="1"/>
  <c r="F354" i="1"/>
  <c r="G354" i="1"/>
  <c r="F355" i="1"/>
  <c r="G355" i="1"/>
  <c r="F356" i="1"/>
  <c r="G356" i="1"/>
  <c r="F357" i="1"/>
  <c r="G357" i="1"/>
  <c r="F358" i="1"/>
  <c r="G358" i="1"/>
  <c r="F359" i="1"/>
  <c r="G359" i="1"/>
  <c r="F360" i="1"/>
  <c r="G360" i="1"/>
  <c r="F361" i="1"/>
  <c r="G361" i="1"/>
  <c r="F362" i="1"/>
  <c r="G362" i="1"/>
  <c r="F363" i="1"/>
  <c r="G363" i="1"/>
  <c r="F364" i="1"/>
  <c r="G364" i="1"/>
  <c r="F365" i="1"/>
  <c r="G365" i="1"/>
  <c r="F366" i="1"/>
  <c r="G366" i="1"/>
  <c r="F367" i="1"/>
  <c r="G367" i="1"/>
  <c r="F368" i="1"/>
  <c r="G368" i="1"/>
  <c r="F369" i="1"/>
  <c r="G369" i="1"/>
  <c r="F370" i="1"/>
  <c r="G370" i="1"/>
  <c r="F371" i="1"/>
  <c r="G371" i="1"/>
  <c r="F372" i="1"/>
  <c r="G372" i="1"/>
  <c r="F373" i="1"/>
  <c r="G373" i="1"/>
  <c r="F374" i="1"/>
  <c r="G374" i="1"/>
  <c r="F375" i="1"/>
  <c r="G375" i="1"/>
  <c r="F376" i="1"/>
  <c r="G376" i="1"/>
  <c r="F377" i="1"/>
  <c r="G377" i="1"/>
  <c r="F378" i="1"/>
  <c r="G378" i="1"/>
  <c r="F379" i="1"/>
  <c r="G379" i="1"/>
  <c r="F380" i="1"/>
  <c r="G380" i="1"/>
  <c r="F381" i="1"/>
  <c r="G381" i="1"/>
  <c r="F382" i="1"/>
  <c r="G382" i="1"/>
  <c r="F384" i="1"/>
  <c r="G384" i="1"/>
  <c r="F385" i="1"/>
  <c r="G385" i="1"/>
  <c r="F386" i="1"/>
  <c r="G386" i="1"/>
  <c r="F387" i="1"/>
  <c r="G387" i="1"/>
  <c r="F388" i="1"/>
  <c r="G388" i="1"/>
  <c r="F389" i="1"/>
  <c r="G389" i="1"/>
  <c r="F390" i="1"/>
  <c r="G390" i="1"/>
  <c r="F391" i="1"/>
  <c r="G391" i="1"/>
  <c r="F392" i="1"/>
  <c r="G392" i="1"/>
  <c r="F393" i="1"/>
  <c r="G393" i="1"/>
  <c r="F394" i="1"/>
  <c r="G394" i="1"/>
  <c r="F395" i="1"/>
  <c r="G395" i="1"/>
  <c r="F397" i="1"/>
  <c r="G397" i="1"/>
  <c r="F398" i="1"/>
  <c r="G398" i="1"/>
  <c r="F399" i="1"/>
  <c r="G399" i="1"/>
  <c r="F400" i="1"/>
  <c r="G400" i="1"/>
  <c r="F401" i="1"/>
  <c r="G401" i="1"/>
  <c r="F402" i="1"/>
  <c r="G402" i="1"/>
  <c r="F403" i="1"/>
  <c r="G403" i="1"/>
  <c r="F404" i="1"/>
  <c r="G404" i="1"/>
  <c r="F405" i="1"/>
  <c r="G405" i="1"/>
  <c r="F406" i="1"/>
  <c r="G406" i="1"/>
  <c r="F407" i="1"/>
  <c r="G407" i="1"/>
  <c r="F408" i="1"/>
  <c r="G408" i="1"/>
  <c r="F409" i="1"/>
  <c r="G409" i="1"/>
  <c r="F410" i="1"/>
  <c r="G410" i="1"/>
  <c r="F412" i="1"/>
  <c r="G412" i="1"/>
  <c r="F413" i="1"/>
  <c r="G413" i="1"/>
  <c r="F414" i="1"/>
  <c r="G414" i="1"/>
  <c r="F415" i="1"/>
  <c r="G415" i="1"/>
  <c r="F416" i="1"/>
  <c r="G416" i="1"/>
  <c r="F417" i="1"/>
  <c r="G417" i="1"/>
  <c r="F418" i="1"/>
  <c r="G418" i="1"/>
  <c r="F419" i="1"/>
  <c r="G419" i="1"/>
  <c r="F420" i="1"/>
  <c r="G420" i="1"/>
  <c r="F421" i="1"/>
  <c r="G421" i="1"/>
  <c r="F422" i="1"/>
  <c r="G422" i="1"/>
  <c r="F423" i="1"/>
  <c r="G423" i="1"/>
  <c r="F424" i="1"/>
  <c r="G424" i="1"/>
  <c r="F425" i="1"/>
  <c r="G425" i="1"/>
  <c r="F426" i="1"/>
  <c r="G426" i="1"/>
  <c r="F428" i="1"/>
  <c r="G428" i="1"/>
  <c r="F429" i="1"/>
  <c r="G429" i="1"/>
  <c r="F430" i="1"/>
  <c r="G430" i="1"/>
  <c r="F431" i="1"/>
  <c r="G431" i="1"/>
  <c r="F432" i="1"/>
  <c r="G432" i="1"/>
  <c r="F433" i="1"/>
  <c r="G433" i="1"/>
  <c r="F434" i="1"/>
  <c r="G434" i="1"/>
  <c r="F435" i="1"/>
  <c r="G435" i="1"/>
  <c r="F436" i="1"/>
  <c r="G436" i="1"/>
  <c r="F437" i="1"/>
  <c r="G437" i="1"/>
  <c r="F438" i="1"/>
  <c r="G438" i="1"/>
  <c r="F439" i="1"/>
  <c r="G439" i="1"/>
  <c r="F440" i="1"/>
  <c r="G440" i="1"/>
  <c r="F441" i="1"/>
  <c r="G441" i="1"/>
  <c r="F442" i="1"/>
  <c r="G442" i="1"/>
  <c r="F443" i="1"/>
  <c r="G443" i="1"/>
  <c r="F444" i="1"/>
  <c r="G444" i="1"/>
  <c r="F445" i="1"/>
  <c r="G445" i="1"/>
  <c r="F446" i="1"/>
  <c r="G446" i="1"/>
  <c r="F447" i="1"/>
  <c r="G447" i="1"/>
  <c r="F448" i="1"/>
  <c r="G448" i="1"/>
  <c r="F449" i="1"/>
  <c r="G449" i="1"/>
  <c r="F451" i="1"/>
  <c r="G451" i="1"/>
  <c r="F452" i="1"/>
  <c r="G452" i="1"/>
  <c r="F453" i="1"/>
  <c r="G453" i="1"/>
  <c r="F454" i="1"/>
  <c r="G454" i="1"/>
  <c r="F455" i="1"/>
  <c r="G455" i="1"/>
  <c r="F456" i="1"/>
  <c r="G456" i="1"/>
  <c r="F458" i="1"/>
  <c r="G458" i="1"/>
  <c r="F459" i="1"/>
  <c r="G459" i="1"/>
  <c r="F460" i="1"/>
  <c r="G460" i="1"/>
  <c r="F461" i="1"/>
  <c r="G461" i="1"/>
  <c r="F462" i="1"/>
  <c r="G462" i="1"/>
  <c r="F463" i="1"/>
  <c r="G463" i="1"/>
  <c r="F464" i="1"/>
  <c r="G464" i="1"/>
  <c r="F465" i="1"/>
  <c r="G465" i="1"/>
  <c r="F467" i="1"/>
  <c r="G467" i="1"/>
  <c r="F468" i="1"/>
  <c r="G468" i="1"/>
  <c r="F469" i="1"/>
  <c r="G469" i="1"/>
  <c r="F471" i="1"/>
  <c r="G471" i="1"/>
  <c r="F472" i="1"/>
  <c r="G472" i="1"/>
  <c r="F473" i="1"/>
  <c r="G473" i="1"/>
  <c r="F474" i="1"/>
  <c r="G474" i="1"/>
  <c r="F475" i="1"/>
  <c r="G475" i="1"/>
  <c r="F476" i="1"/>
  <c r="G476" i="1"/>
  <c r="F477" i="1"/>
  <c r="G477" i="1"/>
  <c r="F478" i="1"/>
  <c r="G478" i="1"/>
  <c r="F479" i="1"/>
  <c r="G479" i="1"/>
  <c r="F480" i="1"/>
  <c r="G480" i="1"/>
  <c r="F481" i="1"/>
  <c r="G481" i="1"/>
  <c r="F482" i="1"/>
  <c r="G482" i="1"/>
  <c r="F483" i="1"/>
  <c r="G483" i="1"/>
  <c r="F484" i="1"/>
  <c r="G484" i="1"/>
  <c r="F485" i="1"/>
  <c r="G485" i="1"/>
  <c r="F486" i="1"/>
  <c r="G486" i="1"/>
  <c r="F487" i="1"/>
  <c r="G487" i="1"/>
  <c r="F488" i="1"/>
  <c r="G488" i="1"/>
  <c r="F490" i="1"/>
  <c r="G490" i="1"/>
  <c r="F491" i="1"/>
  <c r="G491" i="1"/>
  <c r="F492" i="1"/>
  <c r="G492" i="1"/>
  <c r="F493" i="1"/>
  <c r="G493" i="1"/>
  <c r="F494" i="1"/>
  <c r="G494" i="1"/>
  <c r="F495" i="1"/>
  <c r="G495" i="1"/>
  <c r="F496" i="1"/>
  <c r="G496" i="1"/>
  <c r="F497" i="1"/>
  <c r="G497" i="1"/>
  <c r="F498" i="1"/>
  <c r="G498" i="1"/>
  <c r="F499" i="1"/>
  <c r="G499" i="1"/>
  <c r="F500" i="1"/>
  <c r="G500" i="1"/>
  <c r="F501" i="1"/>
  <c r="G501" i="1"/>
  <c r="F502" i="1"/>
  <c r="G502" i="1"/>
  <c r="F503" i="1"/>
  <c r="G503" i="1"/>
  <c r="F504" i="1"/>
  <c r="G504" i="1"/>
  <c r="F505" i="1"/>
  <c r="G505" i="1"/>
  <c r="F506" i="1"/>
  <c r="G506" i="1"/>
  <c r="F507" i="1"/>
  <c r="G507" i="1"/>
  <c r="F508" i="1"/>
  <c r="G508" i="1"/>
  <c r="F509" i="1"/>
  <c r="G509" i="1"/>
  <c r="F510" i="1"/>
  <c r="G510" i="1"/>
  <c r="F511" i="1"/>
  <c r="G511" i="1"/>
  <c r="F512" i="1"/>
  <c r="G512" i="1"/>
  <c r="F513" i="1"/>
  <c r="G513" i="1"/>
  <c r="F514" i="1"/>
  <c r="G514" i="1"/>
  <c r="F515" i="1"/>
  <c r="G515" i="1"/>
  <c r="F516" i="1"/>
  <c r="G516" i="1"/>
  <c r="F517" i="1"/>
  <c r="G517" i="1"/>
  <c r="F518" i="1"/>
  <c r="G518" i="1"/>
  <c r="F519" i="1"/>
  <c r="G519" i="1"/>
  <c r="F520" i="1"/>
  <c r="G520" i="1"/>
  <c r="F521" i="1"/>
  <c r="G521" i="1"/>
  <c r="F522" i="1"/>
  <c r="G522" i="1"/>
  <c r="F523" i="1"/>
  <c r="G523" i="1"/>
  <c r="F524" i="1"/>
  <c r="G524" i="1"/>
  <c r="F526" i="1"/>
  <c r="G526" i="1"/>
  <c r="F527" i="1"/>
  <c r="G527" i="1"/>
  <c r="F528" i="1"/>
  <c r="G528" i="1"/>
  <c r="F529" i="1"/>
  <c r="G529" i="1"/>
  <c r="F530" i="1"/>
  <c r="G530" i="1"/>
  <c r="F531" i="1"/>
  <c r="G531" i="1"/>
  <c r="F532" i="1"/>
  <c r="G532" i="1"/>
  <c r="F534" i="1"/>
  <c r="G534" i="1"/>
  <c r="F535" i="1"/>
  <c r="G535" i="1"/>
  <c r="F536" i="1"/>
  <c r="G536" i="1"/>
  <c r="F537" i="1"/>
  <c r="G537" i="1"/>
  <c r="F538" i="1"/>
  <c r="G538" i="1"/>
  <c r="F539" i="1"/>
  <c r="G539" i="1"/>
  <c r="F540" i="1"/>
  <c r="G540" i="1"/>
  <c r="F541" i="1"/>
  <c r="G541" i="1"/>
  <c r="F542" i="1"/>
  <c r="G542" i="1"/>
  <c r="F543" i="1"/>
  <c r="G543" i="1"/>
  <c r="F544" i="1"/>
  <c r="G544" i="1"/>
  <c r="F546" i="1"/>
  <c r="G546" i="1"/>
  <c r="F548" i="1"/>
  <c r="G548" i="1"/>
  <c r="F549" i="1"/>
  <c r="G549" i="1"/>
  <c r="F550" i="1"/>
  <c r="G550" i="1"/>
  <c r="F551" i="1"/>
  <c r="G551" i="1"/>
  <c r="F552" i="1"/>
  <c r="G552" i="1"/>
  <c r="F553" i="1"/>
  <c r="G553" i="1"/>
  <c r="F554" i="1"/>
  <c r="G554" i="1"/>
  <c r="F555" i="1"/>
  <c r="G555" i="1"/>
  <c r="F556" i="1"/>
  <c r="G556" i="1"/>
  <c r="F557" i="1"/>
  <c r="G557" i="1"/>
  <c r="F559" i="1"/>
  <c r="G559" i="1"/>
  <c r="F560" i="1"/>
  <c r="G560" i="1"/>
  <c r="F561" i="1"/>
  <c r="G561" i="1"/>
  <c r="F562" i="1"/>
  <c r="G562" i="1"/>
  <c r="F564" i="1"/>
  <c r="G564" i="1"/>
  <c r="F565" i="1"/>
  <c r="G565" i="1"/>
  <c r="F566" i="1"/>
  <c r="G566" i="1"/>
  <c r="F567" i="1"/>
  <c r="G567" i="1"/>
  <c r="F568" i="1"/>
  <c r="G568" i="1"/>
  <c r="F569" i="1"/>
  <c r="G569" i="1"/>
  <c r="F570" i="1"/>
  <c r="G570" i="1"/>
  <c r="F571" i="1"/>
  <c r="G571" i="1"/>
  <c r="F572" i="1"/>
  <c r="G572" i="1"/>
  <c r="F573" i="1"/>
  <c r="G573" i="1"/>
  <c r="F574" i="1"/>
  <c r="G574" i="1"/>
  <c r="F575" i="1"/>
  <c r="G575" i="1"/>
  <c r="F576" i="1"/>
  <c r="G576" i="1"/>
  <c r="F577" i="1"/>
  <c r="G577" i="1"/>
  <c r="F578" i="1"/>
  <c r="G578" i="1"/>
  <c r="F579" i="1"/>
  <c r="G579" i="1"/>
  <c r="F580" i="1"/>
  <c r="G580" i="1"/>
  <c r="F581" i="1"/>
  <c r="G581" i="1"/>
  <c r="F582" i="1"/>
  <c r="G582" i="1"/>
  <c r="F583" i="1"/>
  <c r="G583" i="1"/>
  <c r="F584" i="1"/>
  <c r="G584" i="1"/>
  <c r="F585" i="1"/>
  <c r="G585" i="1"/>
  <c r="F587" i="1"/>
  <c r="G587" i="1"/>
  <c r="F588" i="1"/>
  <c r="G588" i="1"/>
  <c r="F589" i="1"/>
  <c r="G589" i="1"/>
  <c r="G6" i="1"/>
  <c r="F6" i="1"/>
  <c r="E7" i="1"/>
  <c r="E8" i="1"/>
  <c r="E9" i="1"/>
  <c r="E10" i="1"/>
  <c r="E11" i="1"/>
  <c r="E12" i="1"/>
  <c r="E13" i="1"/>
  <c r="E14" i="1"/>
  <c r="E15" i="1"/>
  <c r="E17" i="1"/>
  <c r="E18" i="1"/>
  <c r="E19" i="1"/>
  <c r="E20" i="1"/>
  <c r="E21" i="1"/>
  <c r="E22" i="1"/>
  <c r="E23" i="1"/>
  <c r="E24" i="1"/>
  <c r="E25" i="1"/>
  <c r="E26" i="1"/>
  <c r="E27" i="1"/>
  <c r="E28" i="1"/>
  <c r="E30" i="1"/>
  <c r="E31" i="1"/>
  <c r="E32" i="1"/>
  <c r="E33" i="1"/>
  <c r="E35" i="1"/>
  <c r="E36" i="1"/>
  <c r="E37" i="1"/>
  <c r="E38" i="1"/>
  <c r="E40" i="1"/>
  <c r="E41" i="1"/>
  <c r="E42" i="1"/>
  <c r="E43" i="1"/>
  <c r="E46" i="1"/>
  <c r="E47" i="1"/>
  <c r="E48" i="1"/>
  <c r="E49" i="1"/>
  <c r="E51" i="1"/>
  <c r="E52" i="1"/>
  <c r="E53" i="1"/>
  <c r="E54" i="1"/>
  <c r="E55" i="1"/>
  <c r="E56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5" i="1"/>
  <c r="E76" i="1"/>
  <c r="E77" i="1"/>
  <c r="E78" i="1"/>
  <c r="E80" i="1"/>
  <c r="E81" i="1"/>
  <c r="E82" i="1"/>
  <c r="E83" i="1"/>
  <c r="E84" i="1"/>
  <c r="E85" i="1"/>
  <c r="E87" i="1"/>
  <c r="E88" i="1"/>
  <c r="E89" i="1"/>
  <c r="E90" i="1"/>
  <c r="E92" i="1"/>
  <c r="E93" i="1"/>
  <c r="E94" i="1"/>
  <c r="E95" i="1"/>
  <c r="E96" i="1"/>
  <c r="E97" i="1"/>
  <c r="E99" i="1"/>
  <c r="E100" i="1"/>
  <c r="E101" i="1"/>
  <c r="E102" i="1"/>
  <c r="E103" i="1"/>
  <c r="E104" i="1"/>
  <c r="E105" i="1"/>
  <c r="E106" i="1"/>
  <c r="E107" i="1"/>
  <c r="E108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4" i="1"/>
  <c r="E125" i="1"/>
  <c r="E126" i="1"/>
  <c r="E127" i="1"/>
  <c r="E128" i="1"/>
  <c r="E129" i="1"/>
  <c r="E131" i="1"/>
  <c r="E132" i="1"/>
  <c r="E133" i="1"/>
  <c r="E134" i="1"/>
  <c r="E136" i="1"/>
  <c r="E137" i="1"/>
  <c r="E138" i="1"/>
  <c r="E139" i="1"/>
  <c r="E140" i="1"/>
  <c r="E141" i="1"/>
  <c r="E142" i="1"/>
  <c r="E145" i="1"/>
  <c r="E146" i="1"/>
  <c r="E147" i="1"/>
  <c r="E148" i="1"/>
  <c r="E149" i="1"/>
  <c r="E150" i="1"/>
  <c r="E151" i="1"/>
  <c r="E152" i="1"/>
  <c r="E154" i="1"/>
  <c r="E155" i="1"/>
  <c r="E156" i="1"/>
  <c r="E157" i="1"/>
  <c r="E160" i="1"/>
  <c r="E161" i="1"/>
  <c r="E162" i="1"/>
  <c r="E163" i="1"/>
  <c r="E164" i="1"/>
  <c r="E165" i="1"/>
  <c r="E166" i="1"/>
  <c r="E167" i="1"/>
  <c r="E169" i="1"/>
  <c r="E170" i="1"/>
  <c r="E171" i="1"/>
  <c r="E172" i="1"/>
  <c r="E173" i="1"/>
  <c r="E174" i="1"/>
  <c r="E175" i="1"/>
  <c r="E176" i="1"/>
  <c r="E177" i="1"/>
  <c r="E178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8" i="1"/>
  <c r="E199" i="1"/>
  <c r="E201" i="1"/>
  <c r="E202" i="1"/>
  <c r="E203" i="1"/>
  <c r="E204" i="1"/>
  <c r="E205" i="1"/>
  <c r="E207" i="1"/>
  <c r="E208" i="1"/>
  <c r="E211" i="1"/>
  <c r="E212" i="1"/>
  <c r="E213" i="1"/>
  <c r="E214" i="1"/>
  <c r="E215" i="1"/>
  <c r="E216" i="1"/>
  <c r="E217" i="1"/>
  <c r="E218" i="1"/>
  <c r="E219" i="1"/>
  <c r="E221" i="1"/>
  <c r="E222" i="1"/>
  <c r="E223" i="1"/>
  <c r="E224" i="1"/>
  <c r="E225" i="1"/>
  <c r="E226" i="1"/>
  <c r="E227" i="1"/>
  <c r="E228" i="1"/>
  <c r="E230" i="1"/>
  <c r="E231" i="1"/>
  <c r="E232" i="1"/>
  <c r="E233" i="1"/>
  <c r="E235" i="1"/>
  <c r="E236" i="1"/>
  <c r="E237" i="1"/>
  <c r="E238" i="1"/>
  <c r="E239" i="1"/>
  <c r="E240" i="1"/>
  <c r="E242" i="1"/>
  <c r="E243" i="1"/>
  <c r="E247" i="1"/>
  <c r="E248" i="1"/>
  <c r="E249" i="1"/>
  <c r="E250" i="1"/>
  <c r="E251" i="1"/>
  <c r="E252" i="1"/>
  <c r="E254" i="1"/>
  <c r="E255" i="1"/>
  <c r="E256" i="1"/>
  <c r="E257" i="1"/>
  <c r="E258" i="1"/>
  <c r="E259" i="1"/>
  <c r="E260" i="1"/>
  <c r="E261" i="1"/>
  <c r="E262" i="1"/>
  <c r="E263" i="1"/>
  <c r="E264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1" i="1"/>
  <c r="E452" i="1"/>
  <c r="E453" i="1"/>
  <c r="E454" i="1"/>
  <c r="E455" i="1"/>
  <c r="E456" i="1"/>
  <c r="E458" i="1"/>
  <c r="E459" i="1"/>
  <c r="E460" i="1"/>
  <c r="E461" i="1"/>
  <c r="E462" i="1"/>
  <c r="E463" i="1"/>
  <c r="E464" i="1"/>
  <c r="E465" i="1"/>
  <c r="E467" i="1"/>
  <c r="E468" i="1"/>
  <c r="E469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6" i="1"/>
  <c r="E527" i="1"/>
  <c r="E528" i="1"/>
  <c r="E529" i="1"/>
  <c r="E530" i="1"/>
  <c r="E531" i="1"/>
  <c r="E532" i="1"/>
  <c r="E534" i="1"/>
  <c r="E535" i="1"/>
  <c r="E536" i="1"/>
  <c r="E537" i="1"/>
  <c r="E538" i="1"/>
  <c r="E539" i="1"/>
  <c r="E540" i="1"/>
  <c r="E541" i="1"/>
  <c r="E542" i="1"/>
  <c r="E543" i="1"/>
  <c r="E544" i="1"/>
  <c r="E546" i="1"/>
  <c r="E548" i="1"/>
  <c r="E549" i="1"/>
  <c r="E550" i="1"/>
  <c r="E551" i="1"/>
  <c r="E552" i="1"/>
  <c r="E553" i="1"/>
  <c r="E554" i="1"/>
  <c r="E555" i="1"/>
  <c r="E556" i="1"/>
  <c r="E557" i="1"/>
  <c r="E559" i="1"/>
  <c r="E560" i="1"/>
  <c r="E561" i="1"/>
  <c r="E562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7" i="1"/>
  <c r="E588" i="1"/>
  <c r="E589" i="1"/>
  <c r="E6" i="1"/>
</calcChain>
</file>

<file path=xl/sharedStrings.xml><?xml version="1.0" encoding="utf-8"?>
<sst xmlns="http://schemas.openxmlformats.org/spreadsheetml/2006/main" count="952" uniqueCount="938">
  <si>
    <t>Номенклатура</t>
  </si>
  <si>
    <t>Изображение</t>
  </si>
  <si>
    <t>Артикул</t>
  </si>
  <si>
    <t>GAUSS</t>
  </si>
  <si>
    <t>GAUSS elementary</t>
  </si>
  <si>
    <t>Комплекты Gauss Elementary (x2, x3)</t>
  </si>
  <si>
    <t>23212P</t>
  </si>
  <si>
    <t>Лампа Gauss LED Elementary A60 12W E27 2700K 2/100 (2 лампы в упаковке)</t>
  </si>
  <si>
    <t>23222P</t>
  </si>
  <si>
    <t>Лампа Gauss LED Elementary A60 12W E27 4100K 2/100 (2 лампы в упаковке)</t>
  </si>
  <si>
    <t>23215P</t>
  </si>
  <si>
    <t>Лампа Gauss LED Elementary A60 15W E27 2700K 2/100 (2 лампы в упаковке)</t>
  </si>
  <si>
    <t>23225Р</t>
  </si>
  <si>
    <t>Лампа Gauss LED Elementary A60 15W E27 4100K 2/100 (2 лампы в упаковке)</t>
  </si>
  <si>
    <t>33116T</t>
  </si>
  <si>
    <t>Лампа Gauss LED Elementary Candle 6W E14 2700K 3/120 (3 лампы в упаковке)</t>
  </si>
  <si>
    <t>33126T</t>
  </si>
  <si>
    <t>Лампа Gauss LED Elementary Candle 6W E14 4100K 3/120 (3 лампы в упаковке)</t>
  </si>
  <si>
    <t>53216T</t>
  </si>
  <si>
    <t>Лампа Gauss LED Elementary Globe 6W E27 2700K 3/120 (3 лампы в упаковке)</t>
  </si>
  <si>
    <t>53226T</t>
  </si>
  <si>
    <t>Лампа Gauss LED Elementary Globe 6W E27 4100K 3/120 (3 лампы в упаковке)</t>
  </si>
  <si>
    <t>13516T</t>
  </si>
  <si>
    <t>Лампа Gauss LED Elementary MR16 GU5.3 5.5W 2700К 3/120 (3 лампы в упаковке)</t>
  </si>
  <si>
    <t>13526T</t>
  </si>
  <si>
    <t>Лампа Gauss LED Elementary MR16 GU5.3 5.5W 4100К 3/120 (3 лампы в упаковке)</t>
  </si>
  <si>
    <t>ЛОН</t>
  </si>
  <si>
    <t>Лампа Gauss Elementary LED A60 14W E27 2700K 1/10/40</t>
  </si>
  <si>
    <t>Лампа Gauss Elementary LED A60 14W E27 4100K 1/10/40</t>
  </si>
  <si>
    <t>Лампа Gauss Elementary LED A60 15W E27 2700K 1/10/40</t>
  </si>
  <si>
    <t>Лампа Gauss Elementary LED A60 15W E27 4100K 1/10/40</t>
  </si>
  <si>
    <t>Лампа Gauss LED Elementary A60 10W E27 2700K 1/10/40</t>
  </si>
  <si>
    <t>Лампа Gauss LED Elementary A60 10W E27 4100K 1/10/40</t>
  </si>
  <si>
    <t>Лампа Gauss LED Elementary A60 6W E27 2700K 1/40</t>
  </si>
  <si>
    <t>Лампа Gauss LED Elementary A60 6W E27 4100K 1/40</t>
  </si>
  <si>
    <t>23217А</t>
  </si>
  <si>
    <t>Лампа Gauss LED Elementary A60 7W E27 2700K 1/10/100 акция</t>
  </si>
  <si>
    <t>Лампа Gauss LED Elementary A60 7W E27 4100K 1/10/100 акция</t>
  </si>
  <si>
    <t>Архив</t>
  </si>
  <si>
    <t>LD23222</t>
  </si>
  <si>
    <t>Лампа Gauss LED Elementary A60 12W E27 4100K 1/40</t>
  </si>
  <si>
    <t>Свечи</t>
  </si>
  <si>
    <t>Лампа Gauss LED Elementary Candle 6W E14 2700K 1/10/50</t>
  </si>
  <si>
    <t>Лампа Gauss LED Elementary Candle 6W E14 4100K 1/10/50</t>
  </si>
  <si>
    <t>Лампа Gauss LED Elementary Candle 6W E27 2700K 1/10/50</t>
  </si>
  <si>
    <t>Лампа Gauss LED Elementary Candle 6W E27 4100K 1/10/50</t>
  </si>
  <si>
    <t>Софитные</t>
  </si>
  <si>
    <t>Лампа Gauss LED Elementary MR16 GU5.3 3.5W 2700K 1/10/100</t>
  </si>
  <si>
    <t>Лампа Gauss LED Elementary MR16 GU5.3 3.5W 4100K 1/10/100</t>
  </si>
  <si>
    <t>Лампа Gauss LED Elementary MR16 GU5.3 5.5W 2700К 1/10/100</t>
  </si>
  <si>
    <t>Лампа Gauss LED Elementary MR16 GU5.3 5.5W 4100К 1/10/100</t>
  </si>
  <si>
    <t>Шары</t>
  </si>
  <si>
    <t>Лампа Gauss LED Elementary Globe 6W E14 2700K 1/10/50</t>
  </si>
  <si>
    <t>Лампа Gauss LED Elementary Globe 6W E14 4100K 1/10/50</t>
  </si>
  <si>
    <t>Лампа Gauss LED Elementary Globe 6W E27 2700K 1/10/50</t>
  </si>
  <si>
    <t>Лампа Gauss LED Elementary Globe 6W E27 4100K 1/10/50</t>
  </si>
  <si>
    <t>GAUSS лампы LED</t>
  </si>
  <si>
    <t>Диммируемые лампы</t>
  </si>
  <si>
    <t>EB136102114-D</t>
  </si>
  <si>
    <t>Лампа Gauss LED G95-dim 14W E27 2700K диммируемая 1/10/40</t>
  </si>
  <si>
    <t>EB136102214-D</t>
  </si>
  <si>
    <t>Лампа Gauss LED G95-dim 14W E27 4100K диммируемая 1/10/40</t>
  </si>
  <si>
    <t>101505105-D</t>
  </si>
  <si>
    <t>Лампа Gauss LED MR16 GU5.3-dim 5W 2700K  диммируемая</t>
  </si>
  <si>
    <t>101505205-D</t>
  </si>
  <si>
    <t>Лампа Gauss LED MR16 GU5.3-dim 5W 4100K  диммируемая</t>
  </si>
  <si>
    <t>Зеркальные Лампы</t>
  </si>
  <si>
    <t>Лампа Gauss LED Reflector R39 E14 4W 2700K 1/10/50</t>
  </si>
  <si>
    <t>Лампа Gauss LED Reflector R39 E14 4W 4100K 1/10/50</t>
  </si>
  <si>
    <t>Лампа Gauss LED Reflector R50 E14 6W 2700K 1/10/50</t>
  </si>
  <si>
    <t>Лампа Gauss LED Reflector R50 E14 6W 4100K 1/10/50</t>
  </si>
  <si>
    <t>Лампа Gauss LED Reflector R63 E27 9W 2700K 1/10/40</t>
  </si>
  <si>
    <t>Лампа Gauss LED Reflector R63 E27 9W 4100K 1/10/40</t>
  </si>
  <si>
    <t>Капсульные лампы G4, G9</t>
  </si>
  <si>
    <t>Лампа Gauss LED G4 12V 2W 2700K 1/20/200</t>
  </si>
  <si>
    <t>Лампа Gauss LED G4 12V 2W 4100K 1/20/200</t>
  </si>
  <si>
    <t>Лампа Gauss LED G4 12V 3W 2700K 1/20/200</t>
  </si>
  <si>
    <t>Лампа Gauss LED G4 12V 3W 4100K 1/20/200</t>
  </si>
  <si>
    <t>Лампа Gauss LED G4 AC150-265V 3W 2700K 1/20/200</t>
  </si>
  <si>
    <t>Лампа Gauss LED G4 AC150-265V 3W 4100K 1/20/200</t>
  </si>
  <si>
    <t>Лампа Gauss LED G4 AC220-240V 2W 2700K 1/20/200</t>
  </si>
  <si>
    <t>Лампа Gauss LED G4 AC220-240V 2W 4100K 1/20/200</t>
  </si>
  <si>
    <t>Лампа Gauss LED G9 AC150-265V 3W 2700K 1/20/200</t>
  </si>
  <si>
    <t>Лампа Gauss LED G9 AC150-265V 3W 4100K 1/20/200</t>
  </si>
  <si>
    <t>Лампа Gauss LED G9 AC185-265V 3W 2700K 1/20/200 диммируемая</t>
  </si>
  <si>
    <t>Лампа Gauss LED G9 AC185-265V 3W 4100K 1/20/200 диммируемая</t>
  </si>
  <si>
    <t>Лампа Gauss LED G9 AC220-240V 3W 2700K пластик 1/20/200</t>
  </si>
  <si>
    <t>Лампа Gauss LED G9 AC220-240V 3W 4100K пластик 1/20/200</t>
  </si>
  <si>
    <t>Лампа Gauss LED GY6.35 AC150-265V 3W 2700K 1/20/200</t>
  </si>
  <si>
    <t>Лампа Gauss LED GY6.35 AC150-265V 3W 4100K 1/20/200</t>
  </si>
  <si>
    <t>SS207707103</t>
  </si>
  <si>
    <t>SS207707203</t>
  </si>
  <si>
    <t>SS107719103</t>
  </si>
  <si>
    <t>Лампа Gauss LED GY6.35 AC85-265V 3W 2700K 1/20/200</t>
  </si>
  <si>
    <t>SS107719203</t>
  </si>
  <si>
    <t>Лампа Gauss LED GY6.35 AC85-265V 3W 4100K 1/20/200</t>
  </si>
  <si>
    <t>Лампы GX53, GX70</t>
  </si>
  <si>
    <t>Лампа Gauss LED GX53 6W 2700K 1/10/50</t>
  </si>
  <si>
    <t>Лампа Gauss LED GX53 6W 4100K 1/10/50</t>
  </si>
  <si>
    <t>LD108008108</t>
  </si>
  <si>
    <t>Лампа Gauss LED GX53 8W 2700K 1/10/50</t>
  </si>
  <si>
    <t>LD108008208</t>
  </si>
  <si>
    <t>Лампа Gauss LED GX53 8W 4100K 1/10/50</t>
  </si>
  <si>
    <t>Лампа Gauss LED GX70 12W AC150-265V 2700K 1/10/40</t>
  </si>
  <si>
    <t>Лампа Gauss LED GX70 12W AC150-265V 4100K 1/10/40</t>
  </si>
  <si>
    <t>Лон</t>
  </si>
  <si>
    <t>Лампа Gauss LED A60 E27 7W 2700K 1/40</t>
  </si>
  <si>
    <t>Лампа Gauss LED A60 E27 7W 4100K 1/40</t>
  </si>
  <si>
    <t>Лампа Gauss LED A60 globe 12W E27 2700K 1/10/40</t>
  </si>
  <si>
    <t>Лампа Gauss LED A60 globe 12W E27 4100K 1/10/40</t>
  </si>
  <si>
    <t>Лампа Gauss LED Candle E14 6.5W 2700К 1/10/50</t>
  </si>
  <si>
    <t>Лампа Gauss LED Candle E14 6.5W 4100К 1/10/50</t>
  </si>
  <si>
    <t>Лампа Gauss LED Candle E27 6.5W 2700К 1/10/50</t>
  </si>
  <si>
    <t>Лампа Gauss LED Candle E27 6.5W 4100К 1/10/50</t>
  </si>
  <si>
    <t>Лампа Gauss LED Candle tailed E14 6.5W 2700K 1/10/50</t>
  </si>
  <si>
    <t>Лампа Gauss LED Candle tailed E14 6.5W 4100K 1/10/50</t>
  </si>
  <si>
    <t>Софитные лампы</t>
  </si>
  <si>
    <t>Лампа Gauss LED D35*45 3W MR11 GU4 2700K 1/10/100</t>
  </si>
  <si>
    <t>Лампа Gauss LED D35*45 3W MR11 GU4 4100K 1/10/100</t>
  </si>
  <si>
    <t>Лампа Gauss LED MR16 GU10 5W 2700K 1/10/100</t>
  </si>
  <si>
    <t>Лампа Gauss LED MR16 GU10 5W 4100K 1/10/100</t>
  </si>
  <si>
    <t>Лампа Gauss LED MR16 GU5.3 5W 12V 2700K 1/10/100</t>
  </si>
  <si>
    <t>Лампа Gauss LED MR16 GU5.3 5W 12V 4100K 1/10/100</t>
  </si>
  <si>
    <t>Лампа Gauss LED MR16 GU5.3 5W 2700K 1/10/100</t>
  </si>
  <si>
    <t>Лампа Gauss LED MR16 GU5.3 5W 4100K 1/10/100</t>
  </si>
  <si>
    <t>Лампа Gauss LED MR16 GU5.3 7W 2700K 1/10/100</t>
  </si>
  <si>
    <t>Лампа Gauss LED MR16 GU5.3 7W 4100K 1/10/100</t>
  </si>
  <si>
    <t>Филаменты</t>
  </si>
  <si>
    <t>Лампа Gauss LED Filament A60 E27 6W 2700К 1/10/40</t>
  </si>
  <si>
    <t>Лампа Gauss LED Filament A60 E27 6W 4100К 1/10/40</t>
  </si>
  <si>
    <t>Лампа Gauss LED Filament Candle E14 5W 2700К 1/10/50</t>
  </si>
  <si>
    <t>Лампа Gauss LED Filament Candle E14 5W 4100К 1/10/50</t>
  </si>
  <si>
    <t>Лампа Gauss LED Filament Candle tailed E14 5W 2700K 1/10/50</t>
  </si>
  <si>
    <t>Лампа Gauss LED Filament Candle tailed E14 5W 4100K 1/10/50</t>
  </si>
  <si>
    <t>Лампа Gauss LED Filament G95 E27 6W 2700K 1/20</t>
  </si>
  <si>
    <t>Лампа Gauss LED Filament G95 E27 6W Golden 2400K 1/20</t>
  </si>
  <si>
    <t>Лампа Gauss LED Filament Globe E14 5W 2700K 1/10/50</t>
  </si>
  <si>
    <t>Лампа Gauss LED Filament Globe E14 5W 4100K 1/10/50</t>
  </si>
  <si>
    <t>Лампа Gauss LED Filament Globe E27 5W 2700K 1/10/50</t>
  </si>
  <si>
    <t>Лампа Gauss LED Filament Globe E27 5W 4100K 1/10/50</t>
  </si>
  <si>
    <t>Лампа Gauss LED Filament ST64 E27 6W Golden 2400К 1/10/40</t>
  </si>
  <si>
    <t>Комплекты Филаменты (x2)</t>
  </si>
  <si>
    <t>103801105P</t>
  </si>
  <si>
    <t>Лампа Gauss Filament Свеча E14 5W 2700К 2/100 (2 лампы в упаковке)</t>
  </si>
  <si>
    <t>103801205P</t>
  </si>
  <si>
    <t>Лампа Gauss Filament Свеча E14 5W 4100К 2/100 (2 лампы в упаковке)</t>
  </si>
  <si>
    <t>105801105P</t>
  </si>
  <si>
    <t>Лампа Gauss Filament Шар E14 5W 2700К 2/100 (2 лампы в упаковке)</t>
  </si>
  <si>
    <t>105801205P</t>
  </si>
  <si>
    <t>Лампа Gauss Filament Шар E14 5W 4100К 2/100 (2 лампы в упаковке)</t>
  </si>
  <si>
    <t>105802105P</t>
  </si>
  <si>
    <t>Лампа Gauss Filament Шар E27 5W 2700К 2/100 (2 лампы в упаковке)</t>
  </si>
  <si>
    <t>105802205P</t>
  </si>
  <si>
    <t>Лампа Gauss Filament Шар E27 5W 4100К 2/100 (2 лампы в упаковке)</t>
  </si>
  <si>
    <t>Лампа Gauss LED Globe E14 6.5W 2700K 1/10/50</t>
  </si>
  <si>
    <t>Лампа Gauss LED Globe E14 6.5W 4100K 1/10/50</t>
  </si>
  <si>
    <t>Лампа Gauss LED Globe E27 6.5W 2700K 1/10/50</t>
  </si>
  <si>
    <t>Лампа Gauss LED Globe E27 6.5W 4100K 1/10/50</t>
  </si>
  <si>
    <t>Прожекторы</t>
  </si>
  <si>
    <t>Прожектор светодиодный Gauss LED 100W IP65 6500К черный 1/5</t>
  </si>
  <si>
    <t>Прожектор светодиодный Gauss LED 10W IP65 6500К черный 1/24</t>
  </si>
  <si>
    <t>Прожектор светодиодный Gauss LED 150W IP65 6500К черный 1/4</t>
  </si>
  <si>
    <t>Прожектор светодиодный Gauss LED 20W IP65 6500К черный 1/16</t>
  </si>
  <si>
    <t>Прожектор светодиодный Gauss LED 30W IP65 6500К черный 1/10</t>
  </si>
  <si>
    <t>Прожектор светодиодный Gauss LED 50W IP65 6500К черный 1/6</t>
  </si>
  <si>
    <t>Прожектор светодиодный Gauss LED 70W IP65 6500К черный 1/6</t>
  </si>
  <si>
    <t>Светильники Gauss</t>
  </si>
  <si>
    <t>Сауна IP65</t>
  </si>
  <si>
    <t>Светодиодный светильник Gauss круглый IP65 12W 4000K 1/12</t>
  </si>
  <si>
    <t>Светодиодный светильник Gauss круглый IP65 12W 6500K 1/12</t>
  </si>
  <si>
    <t>Светодиодный светильник Gauss круглый IP65 15W 4000K 1/6</t>
  </si>
  <si>
    <t>Светодиодный светильник Gauss круглый IP65 15W 6500K 1/6</t>
  </si>
  <si>
    <t>Светодиодный светильник Gauss круглый IP65 8W 4000K 1/12</t>
  </si>
  <si>
    <t>Светодиодный светильник Gauss круглый IP65 8W 6500K 1/12</t>
  </si>
  <si>
    <t>142411212-S</t>
  </si>
  <si>
    <t>Светодиодный сенсорный светильник Gauss круглый IP65 12W 4000K 1/12</t>
  </si>
  <si>
    <t>142411312-S</t>
  </si>
  <si>
    <t>Светодиодный сенсорный светильник Gauss круглый IP65 12W 6500K 1/12</t>
  </si>
  <si>
    <t>Светильники TL</t>
  </si>
  <si>
    <t>Светильник GAUSS LED TL линейный матовый 10W 4100K 516х28х33мм 1/10</t>
  </si>
  <si>
    <t>Светильник GAUSS LED TL линейный матовый 12W 4100K 816х28х33мм 1/10</t>
  </si>
  <si>
    <t>Светильник GAUSS LED TL линейный матовый 15W 4100K 1116х28х33мм 1/10</t>
  </si>
  <si>
    <t>Светильник GAUSS LED TL линейный матовый 5W 4100K 271х28х33мм 1/10</t>
  </si>
  <si>
    <t>Слимы</t>
  </si>
  <si>
    <t>Квадратный</t>
  </si>
  <si>
    <t>Светодиодный встраиваемый светильник Gauss ультратонкий квадратный IP20 12W 2700K 1/20</t>
  </si>
  <si>
    <t>Светодиодный встраиваемый светильник Gauss ультратонкий квадратный IP20 12W 4100K 1/20</t>
  </si>
  <si>
    <t>Светодиодный встраиваемый светильник Gauss ультратонкий квадратный IP20 15W 2700K 1/20</t>
  </si>
  <si>
    <t>Светодиодный встраиваемый светильник Gauss ультратонкий квадратный IP20 15W 4100K 1/20</t>
  </si>
  <si>
    <t>Светодиодный встраиваемый светильник Gauss ультратонкий квадратный IP20 6W 2700K 1/20</t>
  </si>
  <si>
    <t>Светодиодный встраиваемый светильник Gauss ультратонкий квадратный IP20 6W 4100K 1/20</t>
  </si>
  <si>
    <t>Светодиодный встраиваемый светильник Gauss ультратонкий квадратный IP20 9W 2700K 1/20</t>
  </si>
  <si>
    <t>Светодиодный встраиваемый светильник Gauss ультратонкий квадратный IP20 9W 4100K 1/20</t>
  </si>
  <si>
    <t>Круглый</t>
  </si>
  <si>
    <t>Светодиодный встраиваемый светильник Gauss ультратонкий круглый IP20 12W 2700K 1/20</t>
  </si>
  <si>
    <t>Светодиодный встраиваемый светильник Gauss ультратонкий круглый IP20 12W 4100K 1/20</t>
  </si>
  <si>
    <t>Светодиодный встраиваемый светильник Gauss ультратонкий круглый IP20 15W 2700K 1/20</t>
  </si>
  <si>
    <t>Светодиодный встраиваемый светильник Gauss ультратонкий круглый IP20 15W 4100K 1/20</t>
  </si>
  <si>
    <t>Светодиодный встраиваемый светильник Gauss ультратонкий круглый IP20 18W 2700K 1/20</t>
  </si>
  <si>
    <t>Светодиодный встраиваемый светильник Gauss ультратонкий круглый IP20 18W 4100K 1/20</t>
  </si>
  <si>
    <t>Светодиодный встраиваемый светильник Gauss ультратонкий круглый IP20 6W 2700K 1/20</t>
  </si>
  <si>
    <t>Светодиодный встраиваемый светильник Gauss ультратонкий круглый IP20 6W 4100K 1/20</t>
  </si>
  <si>
    <t>Светодиодный встраиваемый светильник Gauss ультратонкий круглый IP20 9W 2700K 1/20</t>
  </si>
  <si>
    <t>Светодиодный встраиваемый светильник Gauss ультратонкий круглый IP20 9W 4100K 1/20</t>
  </si>
  <si>
    <t>Светодиодная лента</t>
  </si>
  <si>
    <t>Драйвера и контроллеры</t>
  </si>
  <si>
    <t>Блоки</t>
  </si>
  <si>
    <t>Блок питания LED STRIP PS 100W 12V</t>
  </si>
  <si>
    <t>Блок питания LED STRIP PS 150W 12V</t>
  </si>
  <si>
    <t>Блок питания LED STRIP PS 15W 12V</t>
  </si>
  <si>
    <t>Блок питания LED STRIP PS 250W 12V</t>
  </si>
  <si>
    <t>Блок питания LED STRIP PS 30W 12V</t>
  </si>
  <si>
    <t>Блок питания LED STRIP PS 400W 12V</t>
  </si>
  <si>
    <t>Блок питания LED STRIP PS 40W 12V</t>
  </si>
  <si>
    <t>Блок питания LED STRIP PS 60W 12V</t>
  </si>
  <si>
    <t>Блок питания для светодиодной ленты пылевлагозащищенный 100W 12V IP66</t>
  </si>
  <si>
    <t>Блок питания для светодиодной ленты пылевлагозащищенный 150W 12V IP66</t>
  </si>
  <si>
    <t>Блок питания для светодиодной ленты пылевлагозащищенный 15W 12V IP66</t>
  </si>
  <si>
    <t>Блок питания для светодиодной ленты пылевлагозащищенный 200W 12V IP66</t>
  </si>
  <si>
    <t>Блок питания для светодиодной ленты пылевлагозащищенный 30W 12V IP66</t>
  </si>
  <si>
    <t>Блок питания для светодиодной ленты пылевлагозащищенный 40W 12V IP66</t>
  </si>
  <si>
    <t>Блок питания для светодиодной ленты пылевлагозащищенный 60W 12V IP66</t>
  </si>
  <si>
    <t>Коннекторы</t>
  </si>
  <si>
    <t>PC205200000</t>
  </si>
  <si>
    <t>Коннектор для светодиодной ленты 5050, 1/500</t>
  </si>
  <si>
    <t>PC209200000</t>
  </si>
  <si>
    <t>Коннектор для светодиодной ленты RGB, 1/500</t>
  </si>
  <si>
    <t>Коннекторы NEW</t>
  </si>
  <si>
    <t>Коннектор для светодиодной ленты 2835/60SMD 5 шт. в упак.</t>
  </si>
  <si>
    <t>Коннектор для светодиодной ленты 5050 и 2835/120SMD 5/2000</t>
  </si>
  <si>
    <t>Коннектор для светодиодной ленты с возможностью изгиба 2835/60SMD 3 шт. в упак.</t>
  </si>
  <si>
    <t>Коннектор для светодиодной ленты с возможностью изгиба 5050 и 2835/120SMD 3 шт. в упак.</t>
  </si>
  <si>
    <t>Коннектор для светодиодной ленты с возможностью изгиба RGB 3 шт. в упак.</t>
  </si>
  <si>
    <t>Контроллеры для RGB-ленты</t>
  </si>
  <si>
    <t>Контроллер для RGB 288W 24А с сенсорным пультом управления цветом (белый)</t>
  </si>
  <si>
    <t>Контроллер для RGB 288W 24А с сенсорным пультом управления цветом (черный)</t>
  </si>
  <si>
    <t>Лента</t>
  </si>
  <si>
    <t>Лента LED 2835/120-SMD 9.6W  12V DC теплый белый (блистер 5м)</t>
  </si>
  <si>
    <t>Лента LED 2835/120-SMD 9.6W  12V DC теплый белый IP66 (блистер 5м)</t>
  </si>
  <si>
    <t>Лента LED 2835/120-SMD 9.6W  12V DC холодный белый (блистер 5м)</t>
  </si>
  <si>
    <t>Лента LED 2835/120-SMD 9.6W  12V DC холодный белый IP66 (блистер 5м)</t>
  </si>
  <si>
    <t>Лента LED 2835/60-SMD 4.8W  12V DC теплый белый (блистер 5м)</t>
  </si>
  <si>
    <t>Лента LED 2835/60-SMD 4.8W  12V DC теплый белый IP66 (блистер 5м)</t>
  </si>
  <si>
    <t>Лента LED 2835/60-SMD 4.8W  12V DC холодный белый (блистер 5м)</t>
  </si>
  <si>
    <t>Лента LED 2835/60-SMD 4.8W  12V DC холодный белый IP66 (блистер 5м)</t>
  </si>
  <si>
    <t>EB311000110</t>
  </si>
  <si>
    <t>Лента LED 3528/120-SMD 9.6W  12V DC теплый белый IP66 (блистер 5м)</t>
  </si>
  <si>
    <t>Лента LED 5050/30-SMD 7.2W  12V DC  теплый белый (блистер 5м)</t>
  </si>
  <si>
    <t>Лента LED 5050/30-SMD 7.2W  12V DC теплый белый  IP66 (блистер 5м)</t>
  </si>
  <si>
    <t>Лента LED 5050/30-SMD 7.2W  12V DC холодный белый (блистер 5м)</t>
  </si>
  <si>
    <t>Лента LED 5050/30-SMD 7.2W  12V DC холодный белый IP66 (блистер 5м)</t>
  </si>
  <si>
    <t>Лента LED 5050/60-SMD 14.4W  12V DC теплый белый (блистер 5м)</t>
  </si>
  <si>
    <t>Лента LED 5050/60-SMD 14.4W  12V DC теплый белый IP66 (блистер 5м)</t>
  </si>
  <si>
    <t>Лента LED 5050/60-SMD 14.4W  12V DC холодный белый (блистер 5м)</t>
  </si>
  <si>
    <t>Лента LED 5050/60-SMD 14.4W  12V DC холодный белый IP66 (блистер 5м)</t>
  </si>
  <si>
    <t>RGB</t>
  </si>
  <si>
    <t>Лента LED 5050-SMD 7.2W 12V DC RGB (блистер 5м)</t>
  </si>
  <si>
    <t>Лента LED 5050-SMD 7.2W 12V DC RGB IP66 (блистер 5м)</t>
  </si>
  <si>
    <t>Лента LED 5050/60-SMD 14.4W 12V DC RGB (блистер 5м)</t>
  </si>
  <si>
    <t>Лента LED 5050/60-SMD 14.4W 12V DC RGB IP66 (блистер 5м)</t>
  </si>
  <si>
    <t>Цветная</t>
  </si>
  <si>
    <t>Лента LED 2835/60-SMD 4.8W  12V DC зеленый (блистер 5м)</t>
  </si>
  <si>
    <t>Лента LED 2835/60-SMD 4.8W  12V DC зеленый IP66 (блистер 5м)</t>
  </si>
  <si>
    <t>Лента LED 2835/60-SMD 4.8W  12V DC красный (блистер 5м)</t>
  </si>
  <si>
    <t>Лента LED 2835/60-SMD 4.8W  12V DC красный IP66 (блистер 5м)</t>
  </si>
  <si>
    <t>Лента LED 2835/60-SMD 4.8W  12V DC синий (блистер 5м)</t>
  </si>
  <si>
    <t>Лента LED 2835/60-SMD 4.8W  12V DC синий IP66 (блистер 5м)</t>
  </si>
  <si>
    <t>Умная подсветка SmartLight</t>
  </si>
  <si>
    <t>Умная подсветка 5W 2700К 1.2m sensor</t>
  </si>
  <si>
    <t>Умная подсветка 5W 4100К 1.2m sensor</t>
  </si>
  <si>
    <t>Точечные светильники</t>
  </si>
  <si>
    <t>Серия ALUMINIUM</t>
  </si>
  <si>
    <t>AL013</t>
  </si>
  <si>
    <t>Светильник Gauss Aluminium AL013 Круг. Матовый алюминий, Gu5.3 1/100</t>
  </si>
  <si>
    <t>AL014</t>
  </si>
  <si>
    <t>Светильник Gauss Aluminium AL014 Круг. Черный/Хром, Gu5.3 1/100</t>
  </si>
  <si>
    <t>AL015</t>
  </si>
  <si>
    <t>Светильник Gauss Aluminium AL015 Круг. Золото/Хром, Gu5.3 1/100</t>
  </si>
  <si>
    <t>AL016</t>
  </si>
  <si>
    <t>Светильник Gauss Aluminium AL016 Круг. Черный/Хром, Gu5.3 1/100</t>
  </si>
  <si>
    <t>AL017</t>
  </si>
  <si>
    <t>Светильник Gauss Aluminium AL017 Круг. Золото/Хром, Gu5.3 1/100</t>
  </si>
  <si>
    <t>AL018</t>
  </si>
  <si>
    <t>Светильник Gauss Aluminium AL018 Круг. Черный/Хром, Gu5.3 1/100</t>
  </si>
  <si>
    <t>AL001</t>
  </si>
  <si>
    <t>Светильник Gauss Aluminium AL001 Квадрат. Матовый алюминий/Золото, Gu5.3 1/30</t>
  </si>
  <si>
    <t>AL002</t>
  </si>
  <si>
    <t>Светильник Gauss Aluminium AL002 Квадрат. Белый/Золото, Gu5.3 1/30</t>
  </si>
  <si>
    <t>AL003</t>
  </si>
  <si>
    <t>Светильник Gauss Aluminium AL003 Круг. Матовый алюминий/Золото, Gu5.3 1/30</t>
  </si>
  <si>
    <t>AL004</t>
  </si>
  <si>
    <t>Светильник Gauss Aluminium AL004 Круг. Белый/Золото, Gu5.3 1/30</t>
  </si>
  <si>
    <t>AL006</t>
  </si>
  <si>
    <t>Светильник Gauss Aluminium AL006 Квадрат. Матовый алюминий, Gu5.3 1/30</t>
  </si>
  <si>
    <t>AL007</t>
  </si>
  <si>
    <t>Светильник Gauss Aluminium AL007 Квадрат. Матовый алюминий, Gu5.3 1/30</t>
  </si>
  <si>
    <t>AL008</t>
  </si>
  <si>
    <t>Светильник Gauss Aluminium AL008 Квадрат. Хром/Черный, Gu5.3 1/30</t>
  </si>
  <si>
    <t>AL009</t>
  </si>
  <si>
    <t>Светильник Gauss Aluminium AL009 Квадрат. Хром/Золото, Gu5.3 1/30</t>
  </si>
  <si>
    <t>AL010</t>
  </si>
  <si>
    <t>Светильник Gauss Aluminium AL010 Круг. Белый/Хром, Gu5.3 1/50</t>
  </si>
  <si>
    <t>AL011</t>
  </si>
  <si>
    <t>Светильник Gauss Aluminium AL011 Круг. Черный/Хром, Gu5.3 1/50</t>
  </si>
  <si>
    <t>AL012</t>
  </si>
  <si>
    <t>Светильник Gauss Aluminium AL012 Круг. Золото/Хром, Gu5.3 1/50</t>
  </si>
  <si>
    <t>Серия ANTIQUE</t>
  </si>
  <si>
    <t>CA020</t>
  </si>
  <si>
    <t>Светильник Gauss Antique CA020 Круг. Светлая Бронза, Gu5.3 1/100</t>
  </si>
  <si>
    <t>CA025</t>
  </si>
  <si>
    <t>Светильник Gauss Antique CA025 Круг. Белый/Золото, Gu5.3 1/100</t>
  </si>
  <si>
    <t>CA026</t>
  </si>
  <si>
    <t>Светильник Gauss Antique CA026 Круг. Белый/Серебро, Gu5.3 1/100</t>
  </si>
  <si>
    <t>CA027</t>
  </si>
  <si>
    <t>Светильник Gauss Antique CA027 Круг. Бронза, Gu5.3 1/100</t>
  </si>
  <si>
    <t>CA028</t>
  </si>
  <si>
    <t>Светильник Gauss Antique CA028 Квадрат Белый/Золото, Gu5.3 1/50</t>
  </si>
  <si>
    <t>CA029</t>
  </si>
  <si>
    <t>Светильник Gauss Antique CA029 Квадрат Белый/Серебро, Gu5.3 1/50</t>
  </si>
  <si>
    <t>CA039</t>
  </si>
  <si>
    <t>Светильник Gauss Antique CA039 Круг. Хром, Gu5.3 1/100</t>
  </si>
  <si>
    <t>CA040</t>
  </si>
  <si>
    <t>Светильник Gauss Antique CA040 Круг. Темная Бронза, Gu5.3 1/100</t>
  </si>
  <si>
    <t>CA042</t>
  </si>
  <si>
    <t>Светильник Gauss Antique CA042 Круг. Серебро/Черный Gu5.3 1/40</t>
  </si>
  <si>
    <t>CA043</t>
  </si>
  <si>
    <t>Светильник Gauss Antique CA043 Круг. Золото/Черный Gu5.3 1/40</t>
  </si>
  <si>
    <t>CA044</t>
  </si>
  <si>
    <t>Светильник Gauss Antique CA044 Круг. Бронза Gu5.3 1/40</t>
  </si>
  <si>
    <t>CA045</t>
  </si>
  <si>
    <t>Светильник Gauss Antique CA045 Круг. Серебро/Черный Gu5. 1/40</t>
  </si>
  <si>
    <t>CA046</t>
  </si>
  <si>
    <t>Светильник Gauss Antique CA046 Круг. Золото/Черный Gu5.3 1/40</t>
  </si>
  <si>
    <t>CA047</t>
  </si>
  <si>
    <t>Светильник Gauss Antique CA047 Круг. Бронза Gu5.3 1/40</t>
  </si>
  <si>
    <t>CA048</t>
  </si>
  <si>
    <t>Светильник Gauss Antique CA048 Круг. Серебро/Черный Gu5.3 1/40</t>
  </si>
  <si>
    <t>CA049</t>
  </si>
  <si>
    <t>Светильник Gauss Antique CA049 Круг. Золото/Черный Gu5.3 1/40</t>
  </si>
  <si>
    <t>CA050</t>
  </si>
  <si>
    <t>Светильник Gauss Antique CA050 Круг. Бронза Gu5.3 1/40</t>
  </si>
  <si>
    <t>CA051</t>
  </si>
  <si>
    <t>Светильник Gauss Antique CA051 Круг. Серебро/Черный Gu5.3 1/40</t>
  </si>
  <si>
    <t>CA052</t>
  </si>
  <si>
    <t>Светильник Gauss Antique CA052 Круг. Золото/Черный Gu5.3 1/40</t>
  </si>
  <si>
    <t>CA053</t>
  </si>
  <si>
    <t>Светильник Gauss Antique CA053 Круг. Бронза Gu5.3 1/40</t>
  </si>
  <si>
    <t>CA082</t>
  </si>
  <si>
    <t>Светильник Gauss Antique Exclusive CA082 Круг. Бронза, Gu5.3 1/100</t>
  </si>
  <si>
    <t>CA083</t>
  </si>
  <si>
    <t>Светильник Gauss Antique Exclusive CA083 Круг. Титан, Gu5.3 1/100</t>
  </si>
  <si>
    <t>CA084</t>
  </si>
  <si>
    <t>Светильник Gauss Antiquel Exclusive CA084 Круг. Бронза, Gu5.3 1/100</t>
  </si>
  <si>
    <t>Серия BACKLIGHT</t>
  </si>
  <si>
    <t>BL019</t>
  </si>
  <si>
    <t>Светильник Gauss Backlight BL019 Кристал, G9, LED 4000K 1/30</t>
  </si>
  <si>
    <t>BL020</t>
  </si>
  <si>
    <t>Светильник Gauss Backlight BL020 Кристал, G9, LED 2700K 1/30</t>
  </si>
  <si>
    <t>BL021</t>
  </si>
  <si>
    <t>Светильник Gauss Backlight BL021 Кристал, G9, LED 4000K 1/30</t>
  </si>
  <si>
    <t>BL022</t>
  </si>
  <si>
    <t>Светильник Gauss Backlight BL022 Кристал, G9, LED 2700K 1/30</t>
  </si>
  <si>
    <t>BL023</t>
  </si>
  <si>
    <t>Светильник Gauss Backlight BL023 Кристал, G9, LED 4000K 1/30</t>
  </si>
  <si>
    <t>BL024</t>
  </si>
  <si>
    <t>Светильник Gauss Backlight BL024 Кристал, G9, LED 2700K 1/30</t>
  </si>
  <si>
    <t>BL025</t>
  </si>
  <si>
    <t>Светильник Gauss Backlight BL025 Кристал, G9, LED 4000K 1/30</t>
  </si>
  <si>
    <t>BL026</t>
  </si>
  <si>
    <t>Светильник Gauss Backlight BL026 Кристал, G9, LED 2700K 1/30</t>
  </si>
  <si>
    <t>BL029</t>
  </si>
  <si>
    <t>Светильник Gauss Backlight BL029 Квадрат. Кристал/Хром, Gu5.3, LED 2700K 1/40</t>
  </si>
  <si>
    <t>BL030</t>
  </si>
  <si>
    <t>Светильник Gauss Backlight BL030  Квадрат. Кристал/Хром, Gu5.3, LED 4100K 1/40</t>
  </si>
  <si>
    <t>BL031</t>
  </si>
  <si>
    <t>Светильник Gauss Backlight BL031 Квадрат. Черн.Кристал/Хром, Gu5.3, LED 2700K 1/40</t>
  </si>
  <si>
    <t>BL032</t>
  </si>
  <si>
    <t>Светильник Gauss Backlight BL032 Квадрат. Черн.Кристал/Хром, Gu5.3, LED 4100K 1/40</t>
  </si>
  <si>
    <t>BL033</t>
  </si>
  <si>
    <t>Светильник Gauss Backlight BL033 Квадрат. Шампань/Кристалл/Хром, Gu5.3, LED 2700K 1/40</t>
  </si>
  <si>
    <t>BL034</t>
  </si>
  <si>
    <t>Светильник Gauss Backlight BL034 Кругл. Шампань/Кристалл/Хром, Gu5.3, LED 2700K 1/40</t>
  </si>
  <si>
    <t>BL035</t>
  </si>
  <si>
    <t>Светильник Gauss Backlight BL035 Кругл. Черный/Кристалл/Хром, Gu5.3, LED 2700K 1/40</t>
  </si>
  <si>
    <t>BL036</t>
  </si>
  <si>
    <t>Светильник Gauss Backlight BL036 Кругл. Черный/Кристалл/Хром, Gu5.3, LED 4100K 1/40</t>
  </si>
  <si>
    <t>BL037</t>
  </si>
  <si>
    <t>Светильник Gauss Backlight BL037 Кругл. Кристалл/Хром, Gu5.3, LED 2700K 1/40</t>
  </si>
  <si>
    <t>BL038</t>
  </si>
  <si>
    <t>Светильник Gauss Backlight BL038 Кругл. Кристалл/Хром, Gu5.3, LED 4100K 1/40</t>
  </si>
  <si>
    <t>BL039</t>
  </si>
  <si>
    <t>Светильник Gauss Backlight BL039 Кругл. Кристалл/Хром, Gu5.3, LED 2700K 1/40</t>
  </si>
  <si>
    <t>BL040</t>
  </si>
  <si>
    <t>Светильник Gauss Backlight BL040 Кругл. Кристалл/Хром, Gu5.3, LED 4100K 1/40</t>
  </si>
  <si>
    <t>BL041</t>
  </si>
  <si>
    <t>Светильник Gauss Backlight BL041 Кругл. Черный/Кристалл/Хром, Gu5.3, LED 2700K 1/40</t>
  </si>
  <si>
    <t>BL042</t>
  </si>
  <si>
    <t>Светильник Gauss Backlight BL042 Кругл. Черный/Кристалл/Хром, Gu5.3, LED 4100K 1/40</t>
  </si>
  <si>
    <t>BL043</t>
  </si>
  <si>
    <t>Светильник Gauss Backlight BL043 Кругл. Шампань/Кристалл/Хром, Gu5.3, LED 2700K 1/40</t>
  </si>
  <si>
    <t>BL044</t>
  </si>
  <si>
    <t>Светильник Gauss Backlight BL044 Кругл. Кристалл/Хром, Gu5.3, LED 2700K 1/40</t>
  </si>
  <si>
    <t>BL045</t>
  </si>
  <si>
    <t>Светильник Gauss Backlight BL045 Кругл. Кристалл/Хром, Gu5.3, LED 4100K 1/40</t>
  </si>
  <si>
    <t>BL046</t>
  </si>
  <si>
    <t>Светильник Gauss Backlight BL046 Кругл. Черный/Кристалл/Хром, Gu5.3, LED 2700K 1/40</t>
  </si>
  <si>
    <t>BL047</t>
  </si>
  <si>
    <t>Светильник Gauss Backlight BL047 Кругл. Черный/Кристалл/Хром, Gu5.3, LED 4100K 1/40</t>
  </si>
  <si>
    <t>BL048</t>
  </si>
  <si>
    <t>Светильник Gauss Backlight BL048 Кругл. Шампань/Кристалл/Хром, Gu5.3, LED 2700K 1/40</t>
  </si>
  <si>
    <t>BL049</t>
  </si>
  <si>
    <t>Светильник Gauss Backlight BL049 Кругл. Кристалл/Хром, Gu5.3, LED 2700K 1/40</t>
  </si>
  <si>
    <t>BL050</t>
  </si>
  <si>
    <t>Светильник Gauss Backlight BL050 Кругл. Кристалл/Хром, Gu5.3, LED 4100K 1/40</t>
  </si>
  <si>
    <t>BL051</t>
  </si>
  <si>
    <t>Светильник Gauss Backlight BL051 Кругл. Графит/Кристалл/Хром, Gu5.3, LED 2700K 1/40</t>
  </si>
  <si>
    <t>BL052</t>
  </si>
  <si>
    <t>Светильник Gauss Backlight BL052 Кругл. Графит/Кристалл/Хром, Gu5.3, LED 4100K 1/40</t>
  </si>
  <si>
    <t>BL053</t>
  </si>
  <si>
    <t>Светильник Gauss Backlight BL053 Кругл. Шампань/Кристалл/Хром, Gu5.3, LED 2700K 1/40</t>
  </si>
  <si>
    <t>BL054</t>
  </si>
  <si>
    <t>Светильник Gauss Backlight BL054 Восемь гран. Кристалл/Хром, Gu5.3, LED 4100K 1/40</t>
  </si>
  <si>
    <t>BL055</t>
  </si>
  <si>
    <t>Светильник Gauss Backlight BL055 Восемь гран. Синий/Хром, Gu5.3, LED 4100K 1/40</t>
  </si>
  <si>
    <t>BL056</t>
  </si>
  <si>
    <t>Светильник Gauss Backlight BL056 Восемь гран. Графит/Хром, Gu5.3, LED 4100K 1/40</t>
  </si>
  <si>
    <t>BL057</t>
  </si>
  <si>
    <t>Светильник Gauss Backlight BL057 Круг Гран. Кристалл/Хром, Gu5.3, LED 4100K 1/40</t>
  </si>
  <si>
    <t>BL058</t>
  </si>
  <si>
    <t>Светильник Gauss Backlight BL058 Круг Гран. Графит/Хром, Gu5.3, LED 4100K 1/40</t>
  </si>
  <si>
    <t>BL060</t>
  </si>
  <si>
    <t>Светильник Gauss Backlight BL060 Квадрат. Графит/Хром, Gu5.3, LED 4100K 1/40</t>
  </si>
  <si>
    <t>BL061</t>
  </si>
  <si>
    <t>Светильник Gauss Backlight BL061 Квадрат. Синий/Хром, Gu5.3, LED 4100K 1/40</t>
  </si>
  <si>
    <t>BL062</t>
  </si>
  <si>
    <t>Светильник Gauss Backlight BL062 Квадрат. Кристалл/Хром, Gu5.3, LED 4100K 1/40</t>
  </si>
  <si>
    <t>BL063</t>
  </si>
  <si>
    <t>Светильник Gauss Backlight BL063 Квадрат. Золотой узор/Золото, Gu5.3, LED 2700K 1/40</t>
  </si>
  <si>
    <t>BL064</t>
  </si>
  <si>
    <t>Светильник Gauss Backlight BL064 Кругл. Золотой узор/Золото, Gu5.3, LED 2700K 1/40</t>
  </si>
  <si>
    <t>BL065</t>
  </si>
  <si>
    <t>Светильник Gauss Backlight BL065 Квадрат. Белый/Серебро/Хром, Gu5.3, LED 4100K 1/40</t>
  </si>
  <si>
    <t>BL066</t>
  </si>
  <si>
    <t>Светильник Gauss Backlight BL066 Восемь гран. Белый/Серебро/Хром, Gu5.3, LED 4100K 1/40</t>
  </si>
  <si>
    <t>BL067</t>
  </si>
  <si>
    <t>Светильник Gauss Backlight BL067 Круг гран. Белый/Серебро/Хром, Gu5.3, LED 4100K 1/40</t>
  </si>
  <si>
    <t>BL068</t>
  </si>
  <si>
    <t>Светильник Gauss Backlight BL068 Квадрат. Черный/Серебро/Хром, Gu5.3, LED 4100K 1/40</t>
  </si>
  <si>
    <t>BL069</t>
  </si>
  <si>
    <t>Светильник Gauss Backlight BL069 Восемь гран. Черный/Серебро/Хром, Gu5.3, LED 4100K 1/40</t>
  </si>
  <si>
    <t>BL070</t>
  </si>
  <si>
    <t>Светильник Gauss Backlight BL070 Круг гран. Черный/Серебро/Хром, Gu5.3, LED 4100K 1/40</t>
  </si>
  <si>
    <t>BL072</t>
  </si>
  <si>
    <t>Светильник Gauss Backlight BL072 Восемь гран. Золотой узор/Золото, Gu5.3, LED 2700K 1/40</t>
  </si>
  <si>
    <t>BL073</t>
  </si>
  <si>
    <t>Светильник Gauss Backlight BL073 Круг Золотой узор/Золото, Gu5.3, LED 2700K 1/40</t>
  </si>
  <si>
    <t>BL074</t>
  </si>
  <si>
    <t>Светильник Gauss Backlight BL074 Квадрат. Золотой узор/Золото, Gu5.3, LED 2700K 1/40</t>
  </si>
  <si>
    <t>BL075</t>
  </si>
  <si>
    <t>Светильник Gauss Backlight BL075 Квадрат. Кристалл/Черный/Золото, Gu5.3, LED 2700K 1/40</t>
  </si>
  <si>
    <t>BL076</t>
  </si>
  <si>
    <t>Светильник Gauss Backlight BL076 Круг Кристалл/Черный/Золото, Gu5.3, LED 2700K 1/40</t>
  </si>
  <si>
    <t>BL077</t>
  </si>
  <si>
    <t>Светильник Gauss Backlight BL077 Квадрат. Золото/Кристалл/Золото, Gu5.3, LED 2700K 1/40</t>
  </si>
  <si>
    <t>BL078</t>
  </si>
  <si>
    <t>Светильник Gauss Backlight BL078 Круг Золото/Кристалл/Золото, Gu5.3, LED 2700K 1/40</t>
  </si>
  <si>
    <t>BL079</t>
  </si>
  <si>
    <t>Светильник Gauss Backlight BL079 Восемь гран. Золотые нити/Золото, Gu5.3, LED 2700K 1/40</t>
  </si>
  <si>
    <t>BL080</t>
  </si>
  <si>
    <t>Светильник Gauss Backlight BL080 Круг гран. Золотые нити/Золото, Gu5.3, LED 2700K 1/40</t>
  </si>
  <si>
    <t>BL081</t>
  </si>
  <si>
    <t>Светильник Gauss Backlight BL081 Квадрат. Золотые нити/Золото, Gu5.3, LED 2700K 1/40</t>
  </si>
  <si>
    <t>BL082</t>
  </si>
  <si>
    <t>Светильник Gauss Backlight BL082 Кругл. Бронза/Белый, Gu5.3, 3W, LED 3000K 1/30</t>
  </si>
  <si>
    <t>BL083</t>
  </si>
  <si>
    <t>Светильник Gauss Backlight BL083 Кругл. Белый/Белый, Gu5.3, 3W, LED 3000K 1/30</t>
  </si>
  <si>
    <t>BL084</t>
  </si>
  <si>
    <t>Светильник Gauss Backlight BL084 Кругл. Золото/Белый, Gu5.3, 3W, LED 3000K 1/30</t>
  </si>
  <si>
    <t>BL085</t>
  </si>
  <si>
    <t>Светильник Gauss Backlight BL085 Кругл. Хром/Белый, Gu5.3, 3W, LED 3000K 1/30</t>
  </si>
  <si>
    <t>BL086</t>
  </si>
  <si>
    <t>Светильник Gauss Backlight BL086 Кругл. Белый/Белый, Gu5.3, 3W, LED 3000K 1/30</t>
  </si>
  <si>
    <t>BL088</t>
  </si>
  <si>
    <t>Светильник Gauss Backlight BL088 Кругл. Золото/Белый, Gu5.3, 3W, LED 3000K 1/30</t>
  </si>
  <si>
    <t>BL090</t>
  </si>
  <si>
    <t>Светильник Gauss Backlight BL090 Кругл. Белый/Белый, Gu5.3, 3W, LED 3000K 1/30</t>
  </si>
  <si>
    <t>BL092</t>
  </si>
  <si>
    <t>Светильник Gauss Backlight BL092 Кругл. Золото/Белый, Gu5.3, 3W, LED 3000K 1/30</t>
  </si>
  <si>
    <t>BL093</t>
  </si>
  <si>
    <t>Светильник Gauss Backlight BL093 Кругл. Бронза/Белый, Gu5.3, 3W, LED 3000K 1/30</t>
  </si>
  <si>
    <t>BL094</t>
  </si>
  <si>
    <t>Светильник Gauss Backlight BL094 Кругл. Белый/Белый, Gu5.3, 3W, LED 3000K 1/30</t>
  </si>
  <si>
    <t>BL095</t>
  </si>
  <si>
    <t>Светильник Gauss Backlight BL095 Кругл. Хром/Белый, Gu5.3, 3W, LED 3000K 1/30</t>
  </si>
  <si>
    <t>BL096</t>
  </si>
  <si>
    <t>Светильник Gauss Backlight BL096 Кругл. Золото/Белый, Gu5.3, 3W, LED 3000K 1/30</t>
  </si>
  <si>
    <t>BL098</t>
  </si>
  <si>
    <t>Светильник Gauss Backlight BL098 Кругл. Белый, 5W, LED 3000K 1/60</t>
  </si>
  <si>
    <t>BL099</t>
  </si>
  <si>
    <t>Светильник Gauss Backlight BL099 Кругл. Белый, 5W, LED 4000K 1/60</t>
  </si>
  <si>
    <t>BL100</t>
  </si>
  <si>
    <t>Светильник Gauss Backlight BL100 Квадрат. Белый, 5W, LED 3000K 1/60</t>
  </si>
  <si>
    <t>BL101</t>
  </si>
  <si>
    <t>Светильник Gauss Backlight BL101 Квадрат. Белый, 5W, LED 4000K 1/60</t>
  </si>
  <si>
    <t>BL102</t>
  </si>
  <si>
    <t>Светильник Gauss Backlight BL102 Кругл. Белый, 8W, LED 3000K 1/60</t>
  </si>
  <si>
    <t>BL103</t>
  </si>
  <si>
    <t>Светильник Gauss Backlight BL103 Кругл. Белый, 8W, LED 4000K 1/60</t>
  </si>
  <si>
    <t>BL104</t>
  </si>
  <si>
    <t>Светильник Gauss Backlight BL104 Квадрат. Белый, 8W, LED 3000K 1/60</t>
  </si>
  <si>
    <t>BL105</t>
  </si>
  <si>
    <t>Светильник Gauss Backlight BL105 Квадрат. Белый, 8W, LED 4000K 1/60</t>
  </si>
  <si>
    <t>BL107</t>
  </si>
  <si>
    <t>Светильник Gauss Backlight BL107 Кругл. Черный, 5W, LED 4000K 1/60</t>
  </si>
  <si>
    <t>BL109</t>
  </si>
  <si>
    <t>Светильник Gauss Backlight BL109 Квадрат. Черный, 5W, LED 4000K 1/60</t>
  </si>
  <si>
    <t>BL114</t>
  </si>
  <si>
    <t>Светильник Gauss Backlight BL114 Кругл. Акрил, 3+3W, LED 3000K, Ø105, 1/40</t>
  </si>
  <si>
    <t>BL115</t>
  </si>
  <si>
    <t>Светильник Gauss Backlight BL115 Кругл. Акрил, 3+3W, LED 4000K, Ø105, 1/40</t>
  </si>
  <si>
    <t>BL116</t>
  </si>
  <si>
    <t>Светильник Gauss Backlight BL116 Кругл. Акрил, 6+3W, LED 3000K, Ø145, 1/40</t>
  </si>
  <si>
    <t>BL117</t>
  </si>
  <si>
    <t>Светильник Gauss Backlight BL117 Кругл. Акрил, 6+3W, LED 4000K, Ø145, 1/40</t>
  </si>
  <si>
    <t>BL118</t>
  </si>
  <si>
    <t>Светильник Gauss Backlight BL118 Кругл. Акрил, 12+4W, LED 3000K, Ø190, 1/20</t>
  </si>
  <si>
    <t>BL119</t>
  </si>
  <si>
    <t>Светильник Gauss Backlight BL119 Кругл. Акрил, 12+4W, LED 4000K, Ø190, 1/20</t>
  </si>
  <si>
    <t>BL120</t>
  </si>
  <si>
    <t>Светильник Gauss Backlight BL120 Квадрат. Акрил, 3+3W, LED 3000K, 105*105, 1/40</t>
  </si>
  <si>
    <t>BL121</t>
  </si>
  <si>
    <t>Светильник Gauss Backlight BL121 Квадрат. Акрил, 3+3W, LED 4000K, 105*105, 1/40</t>
  </si>
  <si>
    <t>BL122</t>
  </si>
  <si>
    <t>Светильник Gauss Backlight BL122 Квадрат. Акрил, 6+3W, LED 3000K, 145*145, 1/40</t>
  </si>
  <si>
    <t>BL123</t>
  </si>
  <si>
    <t>Светильник Gauss Backlight BL123 Квадрат. Акрил, 6+3W, LED 4000K, 145*145, 1/40</t>
  </si>
  <si>
    <t>BL124</t>
  </si>
  <si>
    <t>Светильник Gauss Backlight BL124 Квадрат. Акрил, 12+4W, LED 3000K, 190*190, 1/20</t>
  </si>
  <si>
    <t>BL125</t>
  </si>
  <si>
    <t>Светильник Gauss Backlight BL125 Квадрат. Акрил, 12+4W, LED 4000K, 190*190, 1/20</t>
  </si>
  <si>
    <t>BL001</t>
  </si>
  <si>
    <t>Светильник Gauss Backlight BL001 Кристал, G9, LED 4000K 1/50</t>
  </si>
  <si>
    <t>BL002</t>
  </si>
  <si>
    <t>Светильник Gauss Backlight BL002 Кристал, G9, LED 2700K 1/50</t>
  </si>
  <si>
    <t>BL009</t>
  </si>
  <si>
    <t>Светильник Gauss Backlight BL009 Кристал, G9, LED 4000K 1/30</t>
  </si>
  <si>
    <t>BL010</t>
  </si>
  <si>
    <t>Светильник Gauss Backlight BL010 Кристал, G9, LED 2700K 1/30</t>
  </si>
  <si>
    <t>BL011</t>
  </si>
  <si>
    <t>Светильник Gauss Backlight BL011 Кристал, G9, LED 4000K 1/30</t>
  </si>
  <si>
    <t>BL012</t>
  </si>
  <si>
    <t>Светильник Gauss Backlight BL012 Кристал, G9, LED 2700K 1/30</t>
  </si>
  <si>
    <t>BL013</t>
  </si>
  <si>
    <t>Светильник Gauss Backlight BL013 Кристал, G9, LED 4000K 1/30</t>
  </si>
  <si>
    <t>BL014</t>
  </si>
  <si>
    <t>Светильник Gauss Backlight BL014 Кристал, G9, LED 2700K 1/30</t>
  </si>
  <si>
    <t>BL017</t>
  </si>
  <si>
    <t>Светильник Gauss Backlight BL017 Кристал, G9, LED 4000K 1/30</t>
  </si>
  <si>
    <t>BL018</t>
  </si>
  <si>
    <t>Светильник Gauss Backlight BL018 Кристал, G9, LED 2700K 1/30</t>
  </si>
  <si>
    <t>BL027</t>
  </si>
  <si>
    <t>Светильник Gauss Backlight BL027 Кристал, G9, LED 4000K 1/30</t>
  </si>
  <si>
    <t>BL028</t>
  </si>
  <si>
    <t>Светильник Gauss Backlight BL028 Кристал, G9, LED 2700K 1/30</t>
  </si>
  <si>
    <t>Серия BRILLIANCE</t>
  </si>
  <si>
    <t>CR047</t>
  </si>
  <si>
    <t>Светильник Gauss Brilliance CR047, Кристалл/Хром, Gu5.3 1/50</t>
  </si>
  <si>
    <t>CR048</t>
  </si>
  <si>
    <t>Светильник Gauss Brilliance CR048, Кристалл/Золото, Gu5.3 1/50</t>
  </si>
  <si>
    <t>PT001</t>
  </si>
  <si>
    <t>Светильник Gauss Brilliance PT001, Кристалл/Хром, Gu5.3 1/30</t>
  </si>
  <si>
    <t>PT002</t>
  </si>
  <si>
    <t>Светильник Gauss Brilliance PT002, Кристалл/Золото, Gu5.3 1/30</t>
  </si>
  <si>
    <t>PT003</t>
  </si>
  <si>
    <t>Светильник Gauss Brilliance PT003, Кристалл/Хром, Gu5.3 1/30</t>
  </si>
  <si>
    <t>PT004</t>
  </si>
  <si>
    <t>Светильник Gauss Brilliance PT004, Кристалл/Золото, Gu5.3 1/30</t>
  </si>
  <si>
    <t>PT005</t>
  </si>
  <si>
    <t>Светильник Gauss Brilliance PT005, Кристалл/Хром, Gu5.3 1/30</t>
  </si>
  <si>
    <t>PT007</t>
  </si>
  <si>
    <t>Светильник Gauss Brilliance PT007 Кристалл/Графит, Gu5.3 1/30</t>
  </si>
  <si>
    <t>PT008</t>
  </si>
  <si>
    <t>Светильник Gauss Brilliance PT008 Кристалл/Золото, Gu5.3 1/30</t>
  </si>
  <si>
    <t>PT009</t>
  </si>
  <si>
    <t>Светильник Gauss Brilliance PT009 Кристалл/Хром, Gu5.3 1/30</t>
  </si>
  <si>
    <t>PT010</t>
  </si>
  <si>
    <t>Светильник Gauss Brilliance PT010 Кристалл/Хром, Gu5.3 1/30</t>
  </si>
  <si>
    <t>PT012</t>
  </si>
  <si>
    <t>Светильник Gauss Brilliance PT012 Кристалл/Хром, Gu5.3 1/30</t>
  </si>
  <si>
    <t>PT014</t>
  </si>
  <si>
    <t>Светильник Gauss Brilliance PT014 Кристалл/Золото/Черный, Gu5.3 1/30</t>
  </si>
  <si>
    <t>PT015</t>
  </si>
  <si>
    <t>Светильник Gauss Brilliance PT015 Кристалл/Хром/Черный, Gu5.3 1/30</t>
  </si>
  <si>
    <t>CR042</t>
  </si>
  <si>
    <t>Светильник Gauss Brilliance CR042, Кристалл/Сталь, Gu5.3 1/30</t>
  </si>
  <si>
    <t>CR043</t>
  </si>
  <si>
    <t>Светильник Gauss Brilliance CR043, Кристалл/Янтарь/Золото, Gu5.3 1/30</t>
  </si>
  <si>
    <t>CR044</t>
  </si>
  <si>
    <t>Светильник Gauss Brilliance CR044, Кристалл/Золото, Gu5.3 1/30</t>
  </si>
  <si>
    <t>CR045</t>
  </si>
  <si>
    <t>Светильник Gauss Brilliance CR045, Кристалл/Хром, Gu5.3 1/30</t>
  </si>
  <si>
    <t>CR046</t>
  </si>
  <si>
    <t>Светильник Gauss Brilliance CR046, Кристалл/Золото, Gu5.3 1/30</t>
  </si>
  <si>
    <t>CR049</t>
  </si>
  <si>
    <t>Светильник Gauss Brilliance CR049, Кристалл/Золото, Gu5.3 1/50</t>
  </si>
  <si>
    <t>CR050</t>
  </si>
  <si>
    <t>Светильник Gauss Brilliance CR050, Кристалл/Хром, Gu5.3 1/50</t>
  </si>
  <si>
    <t>CR060</t>
  </si>
  <si>
    <t>Светильник Gauss Brilliance CR060 Шар Кристалл/Хром, G9</t>
  </si>
  <si>
    <t>CR061</t>
  </si>
  <si>
    <t>Светильник Gauss Brilliance CR061 Шар Кристалл/Золото, G9</t>
  </si>
  <si>
    <t>CR062</t>
  </si>
  <si>
    <t>Светильник Gauss Brilliance CR062 Куб Кристалл/Хром, G9</t>
  </si>
  <si>
    <t>CR063</t>
  </si>
  <si>
    <t>Светильник Gauss Brilliance CR063 Куб Кристалл/Золото, G9</t>
  </si>
  <si>
    <t>PT006</t>
  </si>
  <si>
    <t>Светильник Gauss Brilliance PT006, Кристалл/Золото, Gu5.3 1/30</t>
  </si>
  <si>
    <t>PT011</t>
  </si>
  <si>
    <t>Светильник Gauss Brilliance PT011 Кристалл/Золото, Gu5.3 1/30</t>
  </si>
  <si>
    <t>PT013</t>
  </si>
  <si>
    <t>Светильник Gauss Brilliance PT013 Кристалл/Золото, Gu5.3 1/30</t>
  </si>
  <si>
    <t>PT016</t>
  </si>
  <si>
    <t>Светильник Gauss Brilliance PT016 Кристалл/Графит, Gu5.3 1/30</t>
  </si>
  <si>
    <t>Серия CRYSTAL</t>
  </si>
  <si>
    <t>CR002</t>
  </si>
  <si>
    <t>Светильник Gauss Crystal CR002, G9 1/30</t>
  </si>
  <si>
    <t>CR004</t>
  </si>
  <si>
    <t>Светильник Gauss Crystal CR004, G9 1/30</t>
  </si>
  <si>
    <t>CR010</t>
  </si>
  <si>
    <t>Светильник Gauss Crystal CR010, G9 1/30</t>
  </si>
  <si>
    <t>CR011</t>
  </si>
  <si>
    <t>Светильник Gauss Crystal CR011, G9 1/30</t>
  </si>
  <si>
    <t>CR012</t>
  </si>
  <si>
    <t>Светильник Gauss Crystal CR012, G9 1/50</t>
  </si>
  <si>
    <t>CR014</t>
  </si>
  <si>
    <t>Светильник Gauss Crystal CR014, G9 1/30</t>
  </si>
  <si>
    <t>CR015</t>
  </si>
  <si>
    <t>Светильник Gauss Crystal CR015, G9 1/30</t>
  </si>
  <si>
    <t>CR016</t>
  </si>
  <si>
    <t>Светильник Gauss Crystal CR016 Кристал, G9 1/30</t>
  </si>
  <si>
    <t>CR018</t>
  </si>
  <si>
    <t>Светильник Gauss Crystal CR018, G9 1/30</t>
  </si>
  <si>
    <t>CR019</t>
  </si>
  <si>
    <t>Светильник Gauss Crystal CR019, G9 1/30</t>
  </si>
  <si>
    <t>CR024</t>
  </si>
  <si>
    <t>Светильник Gauss Crystal CR024, G9 1/30</t>
  </si>
  <si>
    <t>CR025</t>
  </si>
  <si>
    <t>Светильник Gauss Crystal CR025, G9 1/30</t>
  </si>
  <si>
    <t>CR027</t>
  </si>
  <si>
    <t>Светильник Gauss Crystal CR027, G9 1/30</t>
  </si>
  <si>
    <t>CR030</t>
  </si>
  <si>
    <t>Светильник Gauss Crystal CR030, G9 1/30</t>
  </si>
  <si>
    <t>CR031</t>
  </si>
  <si>
    <t>Светильник Gauss Crystal CR031, G9 1/30</t>
  </si>
  <si>
    <t>CR034</t>
  </si>
  <si>
    <t>Светильник Gauss Crystal CR034, G4 1/50</t>
  </si>
  <si>
    <t>CR035</t>
  </si>
  <si>
    <t>Светильник Gauss Crystal CR035, G4 1/50</t>
  </si>
  <si>
    <t>CR056</t>
  </si>
  <si>
    <t>Светильник Gauss Crystal CR056 Кристал/Золото, G9 1/30</t>
  </si>
  <si>
    <t>CR057</t>
  </si>
  <si>
    <t>Светильник Gauss Crystal CR057 Кристал/Хром, G9 1/30</t>
  </si>
  <si>
    <t>CR058</t>
  </si>
  <si>
    <t>Светильник Gauss Crystal CR058 Кристал/Золото, G9 1/30</t>
  </si>
  <si>
    <t>CR059</t>
  </si>
  <si>
    <t>Светильник Gauss Crystal CR059 Кристал/Хром, G9 1/30</t>
  </si>
  <si>
    <t>CR065</t>
  </si>
  <si>
    <t>Светильник Gauss Crystal Exclusive CR065 Кристал, G9 1/30</t>
  </si>
  <si>
    <t>CR003</t>
  </si>
  <si>
    <t>Светильник Gauss Crystal CR003, G9 1/30</t>
  </si>
  <si>
    <t>CR005</t>
  </si>
  <si>
    <t>Светильник Gauss Crystal CR005, G9 1/30</t>
  </si>
  <si>
    <t>CR006</t>
  </si>
  <si>
    <t>Светильник Gauss Crystal CR006, G9 1/30</t>
  </si>
  <si>
    <t>CR007</t>
  </si>
  <si>
    <t>Светильник Gauss Crystal CR007, G9 1/30</t>
  </si>
  <si>
    <t>CR026</t>
  </si>
  <si>
    <t>Светильник Gauss Crystal CR026 Кристал, G9 1/30</t>
  </si>
  <si>
    <t>CR040</t>
  </si>
  <si>
    <t>Светильник Gauss Crystal CR040 Кристал, G9 1/50</t>
  </si>
  <si>
    <t>Серия GLASS</t>
  </si>
  <si>
    <t>CR009</t>
  </si>
  <si>
    <t>Светильник Gauss Glass CR009 Кристал, Gu5.3 1/30</t>
  </si>
  <si>
    <t>CR036</t>
  </si>
  <si>
    <t>Светильник Gauss Glass CR036 Черный, Gu5.3 1/30</t>
  </si>
  <si>
    <t>CR037</t>
  </si>
  <si>
    <t>Светильник Gauss Glass CR037 Кристал, Gu5.3 1/30</t>
  </si>
  <si>
    <t>CR051</t>
  </si>
  <si>
    <t>Светильник Gauss Glass CR051 Кристалл/Хром, Gu5.3 1/30</t>
  </si>
  <si>
    <t>CR052</t>
  </si>
  <si>
    <t>Светильник Gauss Glass CR052 Кристалл/Хром, Gu5.3 1/40</t>
  </si>
  <si>
    <t>CR053</t>
  </si>
  <si>
    <t>Светильник Gauss Glass CR053 Кристалл/Хром, Gu5.3 1/30</t>
  </si>
  <si>
    <t>CR054</t>
  </si>
  <si>
    <t>Светильник Gauss Glass CR054 Кристалл/Хром, Gu5.3 1/30</t>
  </si>
  <si>
    <t>CR055</t>
  </si>
  <si>
    <t>Светильник Gauss Glass CR055 Кристалл/Хром, Gu5.3 1/30</t>
  </si>
  <si>
    <t>CR032</t>
  </si>
  <si>
    <t>Светильник Gauss Glass CR032 Кристал, Gu5.3 1/30</t>
  </si>
  <si>
    <t>CR033</t>
  </si>
  <si>
    <t>Светильник Gauss Glass CR033 Кристал, Gu5.3 1/30</t>
  </si>
  <si>
    <t>CR039</t>
  </si>
  <si>
    <t>Светильник Gauss Glass CR039 Белый, Gu5.3 1/30</t>
  </si>
  <si>
    <t>Серия GYPSUM</t>
  </si>
  <si>
    <t>GY015</t>
  </si>
  <si>
    <t>Светильник Gauss Gypsum Exclusive GY015 белый, Gu5.3 1/24</t>
  </si>
  <si>
    <t>GY016</t>
  </si>
  <si>
    <t>Светильник Gauss Gypsum Exclusive GY016 белый, Gu5.3 1/24</t>
  </si>
  <si>
    <t>GY017</t>
  </si>
  <si>
    <t>Светильник Gauss Gypsum Exclusive GY017 белый, Gu5.3 1/24</t>
  </si>
  <si>
    <t>GY018</t>
  </si>
  <si>
    <t>Светильник Gauss Gypsum Exclusive GY018 белый, Gu5.3 1/24</t>
  </si>
  <si>
    <t>GY019</t>
  </si>
  <si>
    <t>Светильник Gauss Gypsum Exclusive GY019 белый, Gu5.3 1/24</t>
  </si>
  <si>
    <t>GY001</t>
  </si>
  <si>
    <t>Светильник Gauss Gypsum GY001 белый, Gu5.3, d150 1/24</t>
  </si>
  <si>
    <t>GY002</t>
  </si>
  <si>
    <t>Светильник Gauss Gypsum GY002 белый, Gu5.3, d150 1/24</t>
  </si>
  <si>
    <t>GY003</t>
  </si>
  <si>
    <t>Светильник Gauss Gypsum GY003 белый, Gu5.3, d150 1/24</t>
  </si>
  <si>
    <t>GY004</t>
  </si>
  <si>
    <t>Светильник Gauss Gypsum GY004 белый, Gu5.3, d150 1/24</t>
  </si>
  <si>
    <t>GY005</t>
  </si>
  <si>
    <t>Светильник Gauss Gypsum GY005 белый, Gu5.3, d102 1/24</t>
  </si>
  <si>
    <t>GY006</t>
  </si>
  <si>
    <t>Светильник Gauss Gypsum GY006 белый, Gu5.3, d102 1/24</t>
  </si>
  <si>
    <t>GY007</t>
  </si>
  <si>
    <t>Светильник Gauss Gypsum GY007 белый, Gu5.3, d150 1/24</t>
  </si>
  <si>
    <t>GY008</t>
  </si>
  <si>
    <t>Светильник Gauss Gypsum GY008 белый, Gu5.3, d100 1/24</t>
  </si>
  <si>
    <t>GY009</t>
  </si>
  <si>
    <t>Светильник Gauss Gypsum GY009 белый, Gu5.3, d100 1/24</t>
  </si>
  <si>
    <t>GY011</t>
  </si>
  <si>
    <t>Светильник Gauss Gypsum GY011 белый, Gu5.3, d150 1/24</t>
  </si>
  <si>
    <t>GY012</t>
  </si>
  <si>
    <t>Светильник Gauss Gypsum GY012 белый, Gu5.3, d125 1/24</t>
  </si>
  <si>
    <t>GY013</t>
  </si>
  <si>
    <t>Светильник Gauss Gypsum GY013 белый, Gu5.3, d150 1/24</t>
  </si>
  <si>
    <t>GY014</t>
  </si>
  <si>
    <t>Светильник Gauss Gypsum GY014 белый, Gu5.3, d150 1/24</t>
  </si>
  <si>
    <t>Серия METAL</t>
  </si>
  <si>
    <t>CA001</t>
  </si>
  <si>
    <t>Светильник Gauss Metal CA001 Круг. Белый, Gu5.3 1/100</t>
  </si>
  <si>
    <t>CA002</t>
  </si>
  <si>
    <t>Светильник Gauss Metal CA002 Круг. Золото, Gu5.3 1/100</t>
  </si>
  <si>
    <t>CA003</t>
  </si>
  <si>
    <t>Светильник Gauss Metal CA003 Круг. Хром, Gu5.3 1/100</t>
  </si>
  <si>
    <t>CA004</t>
  </si>
  <si>
    <t>Светильник Gauss Metal CA004 Круг. Титан, Gu5.3 1/100</t>
  </si>
  <si>
    <t>CA005</t>
  </si>
  <si>
    <t>Светильник Gauss Metal CA005 Круг. Белый, Gu5.3 1/100</t>
  </si>
  <si>
    <t>CA006</t>
  </si>
  <si>
    <t>Светильник Gauss Metal CA006 Круг. Хром, Gu5.3 1/100</t>
  </si>
  <si>
    <t>CA007</t>
  </si>
  <si>
    <t>Светильник Gauss Metal CA007 Круг. Золото, Gu5.3 1/100</t>
  </si>
  <si>
    <t>CA008</t>
  </si>
  <si>
    <t>Светильник Gauss Metal CA008 Круг. Титан, Gu5.3 1/100</t>
  </si>
  <si>
    <t>CA054</t>
  </si>
  <si>
    <t>Светильник Gauss Metal Exclusive CA054 Круг. Титан, Gu5.3 1/100</t>
  </si>
  <si>
    <t>CA055</t>
  </si>
  <si>
    <t>Светильник Gauss Metal Exclusive CA055 Круг. Бронза, Gu5.3 1/100</t>
  </si>
  <si>
    <t>CA056</t>
  </si>
  <si>
    <t>Светильник Gauss Metal Exclusive CA056 Круг. Белый перламутр, Gu5.3 1/100</t>
  </si>
  <si>
    <t>CA057</t>
  </si>
  <si>
    <t>Светильник Gauss Metal Exclusive CA057 Круг. Хром, Gu5.3 1/100</t>
  </si>
  <si>
    <t>CA058</t>
  </si>
  <si>
    <t>Светильник Gauss Metal Exclusive CA058 Круг. Золото, Gu5.3 1/100</t>
  </si>
  <si>
    <t>CA059</t>
  </si>
  <si>
    <t>Светильник Gauss Metal Exclusive CA059 Круг. Бронза, Gu5.3 1/100</t>
  </si>
  <si>
    <t>CA060</t>
  </si>
  <si>
    <t>Светильник Gauss Metal Exclusive CA060 Круг. Белый перламутр, Gu5.3 1/100</t>
  </si>
  <si>
    <t>CA061</t>
  </si>
  <si>
    <t>Светильник Gauss Metal Exclusive CA061 Круг. Титан, Gu5.3 1/100</t>
  </si>
  <si>
    <t>CA062</t>
  </si>
  <si>
    <t>Светильник Gauss Metal Exclusive CA062 Круг. Бронза, Gu5.3 1/100</t>
  </si>
  <si>
    <t>CA063</t>
  </si>
  <si>
    <t>Светильник Gauss Metal Exclusive CA063 Круг. Золото, Gu5.3 1/100</t>
  </si>
  <si>
    <t>CA064</t>
  </si>
  <si>
    <t>Светильник Gauss Metal Exclusive CA064 Круг. Хром, Gu5.3 1/100</t>
  </si>
  <si>
    <t>CA065</t>
  </si>
  <si>
    <t>Светильник Gauss Metal Exclusive CA065 Круг. Бронза, Gu5.3 1/100</t>
  </si>
  <si>
    <t>CA066</t>
  </si>
  <si>
    <t>Светильник Gauss Metal Exclusive CA066 Круг. Титан, Gu5.3 1/100</t>
  </si>
  <si>
    <t>CA067</t>
  </si>
  <si>
    <t>Светильник Gauss Metal Exclusive CA067 Круг. Хром, Gu5.3 1/100</t>
  </si>
  <si>
    <t>CA068</t>
  </si>
  <si>
    <t>Светильник Gauss Metal Exclusive CA068 Круг. Титан, Gu5.3 1/100</t>
  </si>
  <si>
    <t>CA069</t>
  </si>
  <si>
    <t>Светильник Gauss Metal Exclusive CA069 Круг. Белый перламутр, Gu5.3 1/100</t>
  </si>
  <si>
    <t>CA070</t>
  </si>
  <si>
    <t>Светильник Gauss Metal Exclusive CA070 Круг. Золото, Gu5.3 1/100</t>
  </si>
  <si>
    <t>CA071</t>
  </si>
  <si>
    <t>Светильник Gauss Metal Exclusive CA071 Круг. Бронза, Gu5.3 1/100</t>
  </si>
  <si>
    <t>CA072</t>
  </si>
  <si>
    <t>Светильник Gauss Metal Exclusive CA072 Круг. Титан, Gu5.3 1/100</t>
  </si>
  <si>
    <t>CA073</t>
  </si>
  <si>
    <t>Светильник Gauss Metal Exclusive CA073 Круг. Золото, Gu5.3 1/100</t>
  </si>
  <si>
    <t>CA074</t>
  </si>
  <si>
    <t>Светильник Gauss Metal Exclusive CA074 Круг. Хром, Gu5.3 1/100</t>
  </si>
  <si>
    <t>CA075</t>
  </si>
  <si>
    <t>Светильник Gauss Metal Exclusive CA075 Круг. Белый перламутр, Gu5.3 1/100</t>
  </si>
  <si>
    <t>CA076</t>
  </si>
  <si>
    <t>Светильник Gauss Metal Exclusive CA076 Круг. Белый перламутр, Gu5.3 1/100</t>
  </si>
  <si>
    <t>CA077</t>
  </si>
  <si>
    <t>Светильник Gauss Metal Exclusive CA077 Круг. Золото, Gu5.3 1/100</t>
  </si>
  <si>
    <t>CA078</t>
  </si>
  <si>
    <t>Светильник Gauss Metal Exclusive CA078 Круг. Бронза, Gu5.3 1/100</t>
  </si>
  <si>
    <t>CA080</t>
  </si>
  <si>
    <t>Светильник Gauss Metal Exclusive CA080 Круг. Матовый алюминий, Gu5.3 1/100</t>
  </si>
  <si>
    <t>CA081</t>
  </si>
  <si>
    <t>Светильник Gauss Metal Exclusive CA081 Круг. Хром, Gu5.3 1/100</t>
  </si>
  <si>
    <t>CA009</t>
  </si>
  <si>
    <t>Светильник Gauss Metal CA009 Круг. Хром, Gu5.3 1/100</t>
  </si>
  <si>
    <t>CA010</t>
  </si>
  <si>
    <t>Светильник Gauss Metal CA010 Круг. Золото, Gu5.3 1/100</t>
  </si>
  <si>
    <t>CA012</t>
  </si>
  <si>
    <t>Светильник Gauss Metal CA012 Круг. Хром, Gu5.3 1/100</t>
  </si>
  <si>
    <t>CA014</t>
  </si>
  <si>
    <t>Светильник Gauss Metal CA014 Круг. Серебр.Глазурь/Хром, Gu5.3 1/100</t>
  </si>
  <si>
    <t>CA017</t>
  </si>
  <si>
    <t>Светильник Gauss Metal CA017 Круг. Хром, Gu5.3 1/100</t>
  </si>
  <si>
    <t>CA018</t>
  </si>
  <si>
    <t>Светильник Gauss Metal CA018 Круг. Бронза, Gu5.3 1/100</t>
  </si>
  <si>
    <t>CA019</t>
  </si>
  <si>
    <t>Светильник Gauss Metal CA019 Круг. Золото, Gu5.3 1/100</t>
  </si>
  <si>
    <t>Серия MIRROR</t>
  </si>
  <si>
    <t>RR001</t>
  </si>
  <si>
    <t>Светильник Gauss Mirror RR001 Круг. Кристал черный/Хром, Gu5.3 1/50</t>
  </si>
  <si>
    <t>RR002</t>
  </si>
  <si>
    <t>Светильник Gauss Mirror RR002 Круг.Кристал/Хром, Gu5.3 1/50</t>
  </si>
  <si>
    <t>RR004</t>
  </si>
  <si>
    <t>Светильник Gauss Mirror RR004 Круг. Кристал синий/Хром, Gu5.3 1/50</t>
  </si>
  <si>
    <t>RR005</t>
  </si>
  <si>
    <t>Светильник Gauss Mirror RR005 Гран. Кристал cиний/Хром, Gu5.3 1/50</t>
  </si>
  <si>
    <t>RR006</t>
  </si>
  <si>
    <t>Светильник Gauss Mirror RR006 Гран.Кристал черный/Хром, Gu5.3 1/50</t>
  </si>
  <si>
    <t>RR007</t>
  </si>
  <si>
    <t>Светильник Gauss Mirror RR007 Гран.Кристал/Хром, Gu5.3 1/50</t>
  </si>
  <si>
    <t>RR009</t>
  </si>
  <si>
    <t>Светильник Gauss Mirror RR009 Квадрат. Кристал cеребро/Хром, Gu5.3 1/50</t>
  </si>
  <si>
    <t>RR011</t>
  </si>
  <si>
    <t>Светильник Gauss Mirror RR011 Квадрат. Кристал золото/Золото, Gu5.3 1/50</t>
  </si>
  <si>
    <t>RR012</t>
  </si>
  <si>
    <t>Светильник Gauss Mirror RR012 Восемь гран. Кристал/Хром, Gu5.3 1/50</t>
  </si>
  <si>
    <t>RR014</t>
  </si>
  <si>
    <t>Светильник Gauss Mirror RR014 Восемь гран. Кристал черный/Хром, Gu5.3 1/50</t>
  </si>
  <si>
    <t>RR015</t>
  </si>
  <si>
    <t>Светильник Gauss Mirror RR015 Восемь гран. Кристал синий/Хром, Gu5.3 1/50</t>
  </si>
  <si>
    <t>RR010</t>
  </si>
  <si>
    <t>Светильник Gauss Mirror RR010 Квадрат. Кристал черный/Хром, Gu5.3 1/50</t>
  </si>
  <si>
    <t>Серия STRASS</t>
  </si>
  <si>
    <t>CA030</t>
  </si>
  <si>
    <t>Светильник Gauss Strass CA030 Круг. Кристал/Хром, Gu5.3 1/30</t>
  </si>
  <si>
    <t>CA031</t>
  </si>
  <si>
    <t>Светильник Gauss Strass CA031 Круг. Кристал/Черный, Gu5.3 1/30</t>
  </si>
  <si>
    <t>CA032</t>
  </si>
  <si>
    <t>Светильник Gauss Strass CA032 Круг. Кристал/Хром, Gu5.3 1/30</t>
  </si>
  <si>
    <t>CA033</t>
  </si>
  <si>
    <t>Светильник Gauss Strass CA033 Круг. Кристал/Черный, Gu5.3 1/30</t>
  </si>
  <si>
    <t>CA034</t>
  </si>
  <si>
    <t>Светильник Gauss Strass CA034 Круг. Кристал/Хром, Gu5.3 1/30</t>
  </si>
  <si>
    <t>CA035</t>
  </si>
  <si>
    <t>Светильник Gauss Strass CA035 Круг. Кристал/Черный, Gu5.3 1/30</t>
  </si>
  <si>
    <t>CA036</t>
  </si>
  <si>
    <t>Светильник Gauss Strass CA036 Квадрат. Кристал/Хром, Gu5.3 1/30</t>
  </si>
  <si>
    <t>CA037</t>
  </si>
  <si>
    <t>Светильник Gauss Strass CA037 Круг. Кристал/Белый, Gu5.3 1/30</t>
  </si>
  <si>
    <t>CA038</t>
  </si>
  <si>
    <t>Светильник Gauss Strass CA038 Круг. Кристал/Черный, Gu5.3 1/30</t>
  </si>
  <si>
    <t>CA041</t>
  </si>
  <si>
    <t>Светильник Gauss Strass CA041 Квадрат. Кристал/Черный, Gu5.3 1/30</t>
  </si>
  <si>
    <t>CA021</t>
  </si>
  <si>
    <t>Светильник Gauss Strass CA021 Круг. Светлая Бронза, Gu5.3 1/100</t>
  </si>
  <si>
    <t>CA022</t>
  </si>
  <si>
    <t>Светильник Gauss Strass CA022 Круг. Темная Бронза, Gu5.3 1/100</t>
  </si>
  <si>
    <t>CA023</t>
  </si>
  <si>
    <t>Светильник Gauss Strass CA023 Круг. Черный/Золото, Gu5.3 1/100</t>
  </si>
  <si>
    <t>CA024</t>
  </si>
  <si>
    <t>Светильник Gauss Strass CA024 Круг. Серебро/Золото, Gu5.3 1/100</t>
  </si>
  <si>
    <t>Серия TABLET</t>
  </si>
  <si>
    <t>GX004</t>
  </si>
  <si>
    <t>Светильник Gauss Tablet GX004 Белый, GX53 1/100</t>
  </si>
  <si>
    <t>GX005</t>
  </si>
  <si>
    <t>Светильник Gauss Tablet GX005 Хром, GX53 1/100</t>
  </si>
  <si>
    <t>GX006</t>
  </si>
  <si>
    <t>Светильник Gauss Tablet GX006 Титан, GX53 1/100</t>
  </si>
  <si>
    <t>GX007</t>
  </si>
  <si>
    <t>Светильник Gauss Tablet GX007 Золото, GX53 1/100</t>
  </si>
  <si>
    <t>GX008</t>
  </si>
  <si>
    <t>Светильник Gauss Tablet GX008 Бронза, GX53 1/100</t>
  </si>
  <si>
    <t>GX101</t>
  </si>
  <si>
    <t>Светильник Gauss Tablet GX101 Хром/Золото, GX53 1/100</t>
  </si>
  <si>
    <t>GX102</t>
  </si>
  <si>
    <t>Светильник Gauss Tablet GX102 Золото/Хром, GX53 1/100</t>
  </si>
  <si>
    <t>GX103</t>
  </si>
  <si>
    <t>Светильник Gauss Tablet GX103 Хром/Черный, GX53 1/100</t>
  </si>
  <si>
    <t>GX104</t>
  </si>
  <si>
    <t>Светильник Gauss Tablet GX104 Золото/Черный, GX53 1/100</t>
  </si>
  <si>
    <t>GX201</t>
  </si>
  <si>
    <t>Светильник Gauss Tablet GX201 Круг. Кристалл, GX53 1/50</t>
  </si>
  <si>
    <t>GX202</t>
  </si>
  <si>
    <t>Светильник Gauss Tablet GX202 Круг. Кристалл/Черный, GX53 1/50</t>
  </si>
  <si>
    <t>GX203</t>
  </si>
  <si>
    <t>Светильник Gauss Tablet GX203 Круг. Кристалл/Синий, GX53 1/50</t>
  </si>
  <si>
    <t>GX204</t>
  </si>
  <si>
    <t>Светильник Gauss Tablet GX204 Квадрат. Кристал, GX53 1/50</t>
  </si>
  <si>
    <t>GX206</t>
  </si>
  <si>
    <t>Светильник Gauss Tablet GX206 Квадрат. Кристал/Синий, GX53 1/50</t>
  </si>
  <si>
    <t>GX207</t>
  </si>
  <si>
    <t>Светильник Gauss Tablet GX207 Восемь гран. Кристал, GX53 1/50</t>
  </si>
  <si>
    <t>GX208</t>
  </si>
  <si>
    <t>Светильник Gauss Tablet GX208 Восемь гран. Кристалл/Черный, GX53 1/50</t>
  </si>
  <si>
    <t>GX209</t>
  </si>
  <si>
    <t>Светильник Gauss Tablet GX209 Восемь гран. Кристал Синий, GX53 1/50</t>
  </si>
  <si>
    <t>GX301</t>
  </si>
  <si>
    <t>Светильник Gauss Tablet GX301 Золото, GX70 1/60</t>
  </si>
  <si>
    <t>GX302</t>
  </si>
  <si>
    <t>Светильник Gauss Tablet GX302 Титан, GX70 1/60</t>
  </si>
  <si>
    <t>GX303</t>
  </si>
  <si>
    <t>Светильник Gauss Tablet GX303 Хром, GX70 1/60</t>
  </si>
  <si>
    <t>GX304</t>
  </si>
  <si>
    <t>Светильник Gauss Tablet GX304 Белый, GX70 1/60</t>
  </si>
  <si>
    <t>GX503</t>
  </si>
  <si>
    <t>Светильник Gauss Tablet GX503 Круг. Кристал Синий, GX70 1/30</t>
  </si>
  <si>
    <t>GX205</t>
  </si>
  <si>
    <t>Светильник Gauss Tablet GX205 Квадрат. Кристалл/Черный, GX53 1/50</t>
  </si>
  <si>
    <t>GX501</t>
  </si>
  <si>
    <t>Светильник Gauss Tablet GX501 Круг. Кристал, GX70 1/30</t>
  </si>
  <si>
    <t>GX502</t>
  </si>
  <si>
    <t>Светильник Gauss Tablet GX502 Круг. Кристал Черный, GX70 1/30</t>
  </si>
  <si>
    <t>Оптовая цена</t>
  </si>
  <si>
    <t>Скидка 5%</t>
  </si>
  <si>
    <t>Скидка 10%</t>
  </si>
  <si>
    <t>Скидка 15%</t>
  </si>
  <si>
    <t>ЗАКАЗ</t>
  </si>
  <si>
    <t>Все цены указаны в рублях без НДС</t>
  </si>
  <si>
    <t>НАЛИЧИЕ СВЕТИЛЬНИКОВ УТОЧНЯЙТЕ У МЕНЕДЖЕРА !!!</t>
  </si>
  <si>
    <t>23227А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</si>
</sst>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8"/>
      <name val="Arial"/>
    </font>
    <font>
      <sz val="8"/>
      <color rgb="FFFFFFFF"/>
      <name val="Arial"/>
      <family val="2"/>
    </font>
    <font>
      <b/>
      <sz val="10"/>
      <color rgb="FFFFFFFF"/>
      <name val="Arial"/>
      <family val="2"/>
      <charset val="204"/>
    </font>
    <font>
      <sz val="12"/>
      <name val="宋体"/>
      <charset val="134"/>
    </font>
    <font>
      <b/>
      <i/>
      <sz val="12"/>
      <name val="Calibri"/>
      <family val="2"/>
      <charset val="204"/>
      <scheme val="minor"/>
    </font>
    <font>
      <b/>
      <i/>
      <sz val="16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b/>
      <i/>
      <u/>
      <sz val="16"/>
      <name val="Arial"/>
      <family val="2"/>
      <charset val="204"/>
    </font>
    <font>
      <b/>
      <sz val="10"/>
      <color theme="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404040"/>
      </patternFill>
    </fill>
    <fill>
      <patternFill patternType="solid">
        <fgColor rgb="FFA6A6A6"/>
      </patternFill>
    </fill>
    <fill>
      <patternFill patternType="solid">
        <fgColor rgb="FF92D050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92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 applyAlignment="1">
      <alignment horizontal="left" vertical="top" wrapText="1" indent="6"/>
    </xf>
    <xf numFmtId="0" fontId="0" fillId="0" borderId="1" xfId="0" applyBorder="1" applyAlignment="1">
      <alignment horizontal="left" vertical="top" wrapText="1" indent="8"/>
    </xf>
    <xf numFmtId="0" fontId="0" fillId="0" borderId="1" xfId="0" applyBorder="1" applyAlignment="1">
      <alignment horizontal="left" vertical="top" wrapText="1" indent="4"/>
    </xf>
    <xf numFmtId="0" fontId="0" fillId="4" borderId="1" xfId="0" applyFill="1" applyBorder="1" applyAlignment="1">
      <alignment horizontal="left" vertical="top" wrapText="1" indent="6"/>
    </xf>
    <xf numFmtId="2" fontId="0" fillId="0" borderId="0" xfId="0" applyNumberFormat="1"/>
    <xf numFmtId="2" fontId="0" fillId="0" borderId="0" xfId="0" applyNumberFormat="1" applyAlignment="1">
      <alignment horizontal="left"/>
    </xf>
    <xf numFmtId="0" fontId="0" fillId="0" borderId="3" xfId="0" applyBorder="1" applyAlignment="1">
      <alignment horizontal="left" vertical="top" wrapText="1" indent="6"/>
    </xf>
    <xf numFmtId="0" fontId="2" fillId="5" borderId="1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3" fontId="4" fillId="0" borderId="0" xfId="1" applyNumberFormat="1" applyFont="1" applyFill="1" applyBorder="1" applyAlignment="1">
      <alignment horizontal="center" vertical="center" wrapText="1"/>
    </xf>
    <xf numFmtId="3" fontId="5" fillId="0" borderId="0" xfId="1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left" vertical="top" wrapText="1"/>
    </xf>
    <xf numFmtId="0" fontId="0" fillId="4" borderId="6" xfId="0" applyFill="1" applyBorder="1" applyAlignment="1">
      <alignment horizontal="left" vertical="top" wrapText="1"/>
    </xf>
    <xf numFmtId="2" fontId="0" fillId="0" borderId="5" xfId="0" applyNumberFormat="1" applyBorder="1" applyAlignment="1">
      <alignment horizontal="center" vertical="center"/>
    </xf>
    <xf numFmtId="2" fontId="0" fillId="8" borderId="5" xfId="0" applyNumberFormat="1" applyFill="1" applyBorder="1" applyAlignment="1">
      <alignment horizontal="center" vertical="center"/>
    </xf>
    <xf numFmtId="2" fontId="0" fillId="5" borderId="5" xfId="0" applyNumberFormat="1" applyFill="1" applyBorder="1" applyAlignment="1">
      <alignment horizontal="center" vertical="center"/>
    </xf>
    <xf numFmtId="2" fontId="0" fillId="5" borderId="5" xfId="0" applyNumberForma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2" fontId="9" fillId="8" borderId="5" xfId="0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2" fontId="9" fillId="5" borderId="5" xfId="0" applyNumberFormat="1" applyFont="1" applyFill="1" applyBorder="1" applyAlignment="1">
      <alignment vertical="center"/>
    </xf>
    <xf numFmtId="2" fontId="9" fillId="5" borderId="5" xfId="0" applyNumberFormat="1" applyFont="1" applyFill="1" applyBorder="1" applyAlignment="1">
      <alignment horizontal="center" vertical="center"/>
    </xf>
    <xf numFmtId="2" fontId="9" fillId="5" borderId="5" xfId="0" applyNumberFormat="1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2" fontId="9" fillId="8" borderId="5" xfId="0" applyNumberFormat="1" applyFont="1" applyFill="1" applyBorder="1" applyAlignment="1">
      <alignment horizontal="center" vertical="center"/>
    </xf>
    <xf numFmtId="2" fontId="0" fillId="10" borderId="5" xfId="0" applyNumberFormat="1" applyFill="1" applyBorder="1" applyAlignment="1">
      <alignment horizontal="center" vertical="center"/>
    </xf>
    <xf numFmtId="0" fontId="0" fillId="11" borderId="6" xfId="0" applyFill="1" applyBorder="1" applyAlignment="1">
      <alignment horizontal="left" vertical="top" wrapText="1"/>
    </xf>
    <xf numFmtId="2" fontId="9" fillId="10" borderId="5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left" vertical="top" wrapText="1"/>
    </xf>
    <xf numFmtId="0" fontId="8" fillId="0" borderId="0" xfId="0" applyFont="1" applyAlignment="1">
      <alignment horizontal="left"/>
    </xf>
    <xf numFmtId="1" fontId="8" fillId="0" borderId="1" xfId="0" applyNumberFormat="1" applyFont="1" applyBorder="1" applyAlignment="1">
      <alignment horizontal="left" vertical="top" wrapText="1"/>
    </xf>
    <xf numFmtId="0" fontId="8" fillId="11" borderId="1" xfId="0" applyFont="1" applyFill="1" applyBorder="1" applyAlignment="1">
      <alignment horizontal="left" vertical="top" wrapText="1"/>
    </xf>
    <xf numFmtId="0" fontId="8" fillId="4" borderId="1" xfId="0" applyFont="1" applyFill="1" applyBorder="1" applyAlignment="1">
      <alignment horizontal="left" vertical="top" wrapText="1"/>
    </xf>
    <xf numFmtId="2" fontId="0" fillId="5" borderId="11" xfId="0" applyNumberFormat="1" applyFill="1" applyBorder="1" applyAlignment="1">
      <alignment horizontal="center" vertical="center"/>
    </xf>
    <xf numFmtId="0" fontId="8" fillId="0" borderId="3" xfId="0" applyFont="1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2" fontId="0" fillId="0" borderId="13" xfId="0" applyNumberFormat="1" applyBorder="1" applyAlignment="1">
      <alignment horizontal="center" vertical="center"/>
    </xf>
    <xf numFmtId="0" fontId="0" fillId="0" borderId="0" xfId="0" applyBorder="1"/>
    <xf numFmtId="1" fontId="8" fillId="0" borderId="1" xfId="0" applyNumberFormat="1" applyFont="1" applyFill="1" applyBorder="1" applyAlignment="1">
      <alignment horizontal="left" vertical="top" wrapText="1"/>
    </xf>
    <xf numFmtId="2" fontId="10" fillId="0" borderId="5" xfId="0" applyNumberFormat="1" applyFont="1" applyBorder="1" applyAlignment="1">
      <alignment horizontal="center" vertical="center"/>
    </xf>
    <xf numFmtId="2" fontId="6" fillId="7" borderId="5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 wrapText="1"/>
    </xf>
    <xf numFmtId="0" fontId="4" fillId="0" borderId="5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2" fontId="7" fillId="9" borderId="7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top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8" xfId="0" applyFont="1" applyFill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left" vertical="center" wrapText="1"/>
    </xf>
    <xf numFmtId="0" fontId="2" fillId="5" borderId="8" xfId="0" applyFont="1" applyFill="1" applyBorder="1" applyAlignment="1">
      <alignment horizontal="left" vertical="center" wrapText="1"/>
    </xf>
    <xf numFmtId="0" fontId="2" fillId="5" borderId="9" xfId="0" applyFont="1" applyFill="1" applyBorder="1" applyAlignment="1">
      <alignment horizontal="left" vertical="center" wrapText="1"/>
    </xf>
    <xf numFmtId="2" fontId="4" fillId="0" borderId="5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left" vertical="top" wrapText="1" indent="6"/>
    </xf>
    <xf numFmtId="0" fontId="0" fillId="0" borderId="2" xfId="0" applyBorder="1" applyAlignment="1">
      <alignment horizontal="left" vertical="top" wrapText="1" indent="6"/>
    </xf>
    <xf numFmtId="0" fontId="0" fillId="0" borderId="3" xfId="0" applyBorder="1" applyAlignment="1">
      <alignment horizontal="left" vertical="top" wrapText="1" indent="6"/>
    </xf>
    <xf numFmtId="0" fontId="2" fillId="5" borderId="1" xfId="0" applyFont="1" applyFill="1" applyBorder="1" applyAlignment="1">
      <alignment horizontal="left" vertical="center" wrapText="1"/>
    </xf>
    <xf numFmtId="0" fontId="2" fillId="10" borderId="6" xfId="0" applyFont="1" applyFill="1" applyBorder="1" applyAlignment="1">
      <alignment vertical="center" wrapText="1"/>
    </xf>
    <xf numFmtId="0" fontId="2" fillId="10" borderId="8" xfId="0" applyFont="1" applyFill="1" applyBorder="1" applyAlignment="1">
      <alignment vertical="center" wrapText="1"/>
    </xf>
    <xf numFmtId="0" fontId="2" fillId="10" borderId="9" xfId="0" applyFont="1" applyFill="1" applyBorder="1" applyAlignment="1">
      <alignment vertical="center" wrapText="1"/>
    </xf>
    <xf numFmtId="0" fontId="2" fillId="5" borderId="6" xfId="0" applyFont="1" applyFill="1" applyBorder="1" applyAlignment="1">
      <alignment vertical="center" wrapText="1"/>
    </xf>
    <xf numFmtId="0" fontId="2" fillId="5" borderId="8" xfId="0" applyFont="1" applyFill="1" applyBorder="1" applyAlignment="1">
      <alignment vertical="center" wrapText="1"/>
    </xf>
    <xf numFmtId="0" fontId="2" fillId="5" borderId="9" xfId="0" applyFont="1" applyFill="1" applyBorder="1" applyAlignment="1">
      <alignment vertical="center" wrapText="1"/>
    </xf>
    <xf numFmtId="0" fontId="2" fillId="5" borderId="1" xfId="0" applyFont="1" applyFill="1" applyBorder="1" applyAlignment="1">
      <alignment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12" fillId="8" borderId="8" xfId="0" applyFont="1" applyFill="1" applyBorder="1" applyAlignment="1">
      <alignment horizontal="center" vertical="center" wrapText="1"/>
    </xf>
    <xf numFmtId="0" fontId="12" fillId="8" borderId="9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top" wrapText="1" indent="4"/>
    </xf>
    <xf numFmtId="0" fontId="1" fillId="5" borderId="6" xfId="0" applyFont="1" applyFill="1" applyBorder="1" applyAlignment="1">
      <alignment horizontal="left" vertical="top" wrapText="1" indent="4"/>
    </xf>
    <xf numFmtId="0" fontId="1" fillId="8" borderId="1" xfId="0" applyFont="1" applyFill="1" applyBorder="1" applyAlignment="1">
      <alignment horizontal="left" vertical="top" wrapText="1" indent="4"/>
    </xf>
    <xf numFmtId="0" fontId="1" fillId="8" borderId="6" xfId="0" applyFont="1" applyFill="1" applyBorder="1" applyAlignment="1">
      <alignment horizontal="left" vertical="top" wrapText="1" indent="4"/>
    </xf>
    <xf numFmtId="0" fontId="1" fillId="5" borderId="1" xfId="0" applyFont="1" applyFill="1" applyBorder="1" applyAlignment="1">
      <alignment horizontal="left" vertical="top" wrapText="1" indent="6"/>
    </xf>
    <xf numFmtId="0" fontId="1" fillId="5" borderId="6" xfId="0" applyFont="1" applyFill="1" applyBorder="1" applyAlignment="1">
      <alignment horizontal="left" vertical="top" wrapText="1" indent="6"/>
    </xf>
    <xf numFmtId="0" fontId="0" fillId="0" borderId="4" xfId="0" applyBorder="1" applyAlignment="1">
      <alignment horizontal="left" vertical="top" wrapText="1" indent="8"/>
    </xf>
    <xf numFmtId="0" fontId="0" fillId="0" borderId="2" xfId="0" applyBorder="1" applyAlignment="1">
      <alignment horizontal="left" vertical="top" wrapText="1" indent="8"/>
    </xf>
    <xf numFmtId="0" fontId="0" fillId="0" borderId="3" xfId="0" applyBorder="1" applyAlignment="1">
      <alignment horizontal="left" vertical="top" wrapText="1" indent="8"/>
    </xf>
    <xf numFmtId="0" fontId="1" fillId="8" borderId="1" xfId="0" applyFont="1" applyFill="1" applyBorder="1" applyAlignment="1">
      <alignment horizontal="left" vertical="top" wrapText="1" indent="2"/>
    </xf>
    <xf numFmtId="0" fontId="1" fillId="8" borderId="6" xfId="0" applyFont="1" applyFill="1" applyBorder="1" applyAlignment="1">
      <alignment horizontal="left" vertical="top" wrapText="1" indent="2"/>
    </xf>
    <xf numFmtId="1" fontId="1" fillId="5" borderId="1" xfId="0" applyNumberFormat="1" applyFont="1" applyFill="1" applyBorder="1" applyAlignment="1">
      <alignment horizontal="left" vertical="top" wrapText="1" indent="6"/>
    </xf>
    <xf numFmtId="1" fontId="1" fillId="5" borderId="6" xfId="0" applyNumberFormat="1" applyFont="1" applyFill="1" applyBorder="1" applyAlignment="1">
      <alignment horizontal="left" vertical="top" wrapText="1" indent="6"/>
    </xf>
    <xf numFmtId="0" fontId="1" fillId="5" borderId="4" xfId="0" applyFont="1" applyFill="1" applyBorder="1" applyAlignment="1">
      <alignment horizontal="left" vertical="top" wrapText="1" indent="4"/>
    </xf>
    <xf numFmtId="0" fontId="1" fillId="5" borderId="10" xfId="0" applyFont="1" applyFill="1" applyBorder="1" applyAlignment="1">
      <alignment horizontal="left" vertical="top" wrapText="1" indent="4"/>
    </xf>
    <xf numFmtId="0" fontId="11" fillId="7" borderId="14" xfId="0" applyFont="1" applyFill="1" applyBorder="1" applyAlignment="1">
      <alignment horizontal="center" vertical="center" wrapText="1"/>
    </xf>
    <xf numFmtId="0" fontId="11" fillId="7" borderId="15" xfId="0" applyFont="1" applyFill="1" applyBorder="1" applyAlignment="1">
      <alignment horizontal="center" vertical="center"/>
    </xf>
    <xf numFmtId="0" fontId="11" fillId="7" borderId="16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top" wrapText="1" indent="6"/>
    </xf>
    <xf numFmtId="0" fontId="1" fillId="3" borderId="6" xfId="0" applyFont="1" applyFill="1" applyBorder="1" applyAlignment="1">
      <alignment horizontal="left" vertical="top" wrapText="1" indent="6"/>
    </xf>
  </cellXfs>
  <cellStyles count="2">
    <cellStyle name="0,0_x000a__x000a_NA_x000a__x000a_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25" Type="http://schemas.openxmlformats.org/officeDocument/2006/relationships/image" Target="../media/image425.png"/><Relationship Id="rId446" Type="http://schemas.openxmlformats.org/officeDocument/2006/relationships/image" Target="../media/image446.png"/><Relationship Id="rId467" Type="http://schemas.openxmlformats.org/officeDocument/2006/relationships/image" Target="../media/image467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369" Type="http://schemas.openxmlformats.org/officeDocument/2006/relationships/image" Target="../media/image369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15" Type="http://schemas.openxmlformats.org/officeDocument/2006/relationships/image" Target="../media/image415.png"/><Relationship Id="rId436" Type="http://schemas.openxmlformats.org/officeDocument/2006/relationships/image" Target="../media/image436.png"/><Relationship Id="rId457" Type="http://schemas.openxmlformats.org/officeDocument/2006/relationships/image" Target="../media/image457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478" Type="http://schemas.openxmlformats.org/officeDocument/2006/relationships/image" Target="../media/image478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26" Type="http://schemas.openxmlformats.org/officeDocument/2006/relationships/image" Target="../media/image426.png"/><Relationship Id="rId447" Type="http://schemas.openxmlformats.org/officeDocument/2006/relationships/image" Target="../media/image447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58" Type="http://schemas.openxmlformats.org/officeDocument/2006/relationships/image" Target="../media/image458.png"/><Relationship Id="rId479" Type="http://schemas.openxmlformats.org/officeDocument/2006/relationships/image" Target="../media/image479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448" Type="http://schemas.openxmlformats.org/officeDocument/2006/relationships/image" Target="../media/image448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1" Type="http://schemas.openxmlformats.org/officeDocument/2006/relationships/image" Target="../media/image481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1</xdr:col>
      <xdr:colOff>0</xdr:colOff>
      <xdr:row>9</xdr:row>
      <xdr:rowOff>0</xdr:rowOff>
    </xdr:to>
    <xdr:pic>
      <xdr:nvPicPr>
        <xdr:cNvPr id="3" name="Имя " descr="Descr 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0</xdr:colOff>
      <xdr:row>11</xdr:row>
      <xdr:rowOff>0</xdr:rowOff>
    </xdr:to>
    <xdr:pic>
      <xdr:nvPicPr>
        <xdr:cNvPr id="2" name="Имя " descr="Descr 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0</xdr:colOff>
      <xdr:row>13</xdr:row>
      <xdr:rowOff>0</xdr:rowOff>
    </xdr:to>
    <xdr:pic>
      <xdr:nvPicPr>
        <xdr:cNvPr id="4" name="Имя " descr="Descr 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0</xdr:colOff>
      <xdr:row>15</xdr:row>
      <xdr:rowOff>0</xdr:rowOff>
    </xdr:to>
    <xdr:pic>
      <xdr:nvPicPr>
        <xdr:cNvPr id="5" name="Имя " descr="Descr 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</xdr:col>
      <xdr:colOff>0</xdr:colOff>
      <xdr:row>17</xdr:row>
      <xdr:rowOff>0</xdr:rowOff>
    </xdr:to>
    <xdr:pic>
      <xdr:nvPicPr>
        <xdr:cNvPr id="6" name="Имя " descr="Descr 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0</xdr:colOff>
      <xdr:row>18</xdr:row>
      <xdr:rowOff>0</xdr:rowOff>
    </xdr:to>
    <xdr:pic>
      <xdr:nvPicPr>
        <xdr:cNvPr id="7" name="Имя " descr="Descr 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0</xdr:colOff>
      <xdr:row>19</xdr:row>
      <xdr:rowOff>0</xdr:rowOff>
    </xdr:to>
    <xdr:pic>
      <xdr:nvPicPr>
        <xdr:cNvPr id="8" name="Имя " descr="Descr 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0</xdr:colOff>
      <xdr:row>20</xdr:row>
      <xdr:rowOff>0</xdr:rowOff>
    </xdr:to>
    <xdr:pic>
      <xdr:nvPicPr>
        <xdr:cNvPr id="9" name="Имя " descr="Descr 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21</xdr:row>
      <xdr:rowOff>0</xdr:rowOff>
    </xdr:to>
    <xdr:pic>
      <xdr:nvPicPr>
        <xdr:cNvPr id="10" name="Имя " descr="Descr 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0</xdr:colOff>
      <xdr:row>22</xdr:row>
      <xdr:rowOff>0</xdr:rowOff>
    </xdr:to>
    <xdr:pic>
      <xdr:nvPicPr>
        <xdr:cNvPr id="11" name="Имя " descr="Descr 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1</xdr:col>
      <xdr:colOff>0</xdr:colOff>
      <xdr:row>23</xdr:row>
      <xdr:rowOff>0</xdr:rowOff>
    </xdr:to>
    <xdr:pic>
      <xdr:nvPicPr>
        <xdr:cNvPr id="12" name="Имя " descr="Descr 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13" name="Имя " descr="Descr 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</xdr:col>
      <xdr:colOff>0</xdr:colOff>
      <xdr:row>25</xdr:row>
      <xdr:rowOff>0</xdr:rowOff>
    </xdr:to>
    <xdr:pic>
      <xdr:nvPicPr>
        <xdr:cNvPr id="14" name="Имя " descr="Descr 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</xdr:col>
      <xdr:colOff>0</xdr:colOff>
      <xdr:row>26</xdr:row>
      <xdr:rowOff>0</xdr:rowOff>
    </xdr:to>
    <xdr:pic>
      <xdr:nvPicPr>
        <xdr:cNvPr id="15" name="Имя " descr="Descr 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0</xdr:colOff>
      <xdr:row>28</xdr:row>
      <xdr:rowOff>0</xdr:rowOff>
    </xdr:to>
    <xdr:pic>
      <xdr:nvPicPr>
        <xdr:cNvPr id="16" name="Имя " descr="Descr 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0</xdr:colOff>
      <xdr:row>30</xdr:row>
      <xdr:rowOff>0</xdr:rowOff>
    </xdr:to>
    <xdr:pic>
      <xdr:nvPicPr>
        <xdr:cNvPr id="17" name="Имя " descr="Descr 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0</xdr:colOff>
      <xdr:row>31</xdr:row>
      <xdr:rowOff>0</xdr:rowOff>
    </xdr:to>
    <xdr:pic>
      <xdr:nvPicPr>
        <xdr:cNvPr id="18" name="Имя " descr="Descr 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0</xdr:colOff>
      <xdr:row>32</xdr:row>
      <xdr:rowOff>0</xdr:rowOff>
    </xdr:to>
    <xdr:pic>
      <xdr:nvPicPr>
        <xdr:cNvPr id="19" name="Имя " descr="Descr 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0</xdr:colOff>
      <xdr:row>33</xdr:row>
      <xdr:rowOff>0</xdr:rowOff>
    </xdr:to>
    <xdr:pic>
      <xdr:nvPicPr>
        <xdr:cNvPr id="20" name="Имя " descr="Descr 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0</xdr:colOff>
      <xdr:row>35</xdr:row>
      <xdr:rowOff>0</xdr:rowOff>
    </xdr:to>
    <xdr:pic>
      <xdr:nvPicPr>
        <xdr:cNvPr id="21" name="Имя " descr="Descr 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</xdr:col>
      <xdr:colOff>0</xdr:colOff>
      <xdr:row>36</xdr:row>
      <xdr:rowOff>0</xdr:rowOff>
    </xdr:to>
    <xdr:pic>
      <xdr:nvPicPr>
        <xdr:cNvPr id="22" name="Имя " descr="Descr 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0</xdr:colOff>
      <xdr:row>37</xdr:row>
      <xdr:rowOff>0</xdr:rowOff>
    </xdr:to>
    <xdr:pic>
      <xdr:nvPicPr>
        <xdr:cNvPr id="23" name="Имя " descr="Descr 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0</xdr:colOff>
      <xdr:row>38</xdr:row>
      <xdr:rowOff>0</xdr:rowOff>
    </xdr:to>
    <xdr:pic>
      <xdr:nvPicPr>
        <xdr:cNvPr id="24" name="Имя " descr="Descr 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0</xdr:colOff>
      <xdr:row>40</xdr:row>
      <xdr:rowOff>0</xdr:rowOff>
    </xdr:to>
    <xdr:pic>
      <xdr:nvPicPr>
        <xdr:cNvPr id="25" name="Имя " descr="Descr 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0</xdr:colOff>
      <xdr:row>41</xdr:row>
      <xdr:rowOff>0</xdr:rowOff>
    </xdr:to>
    <xdr:pic>
      <xdr:nvPicPr>
        <xdr:cNvPr id="26" name="Имя " descr="Descr 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0</xdr:colOff>
      <xdr:row>42</xdr:row>
      <xdr:rowOff>0</xdr:rowOff>
    </xdr:to>
    <xdr:pic>
      <xdr:nvPicPr>
        <xdr:cNvPr id="27" name="Имя " descr="Descr 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0</xdr:colOff>
      <xdr:row>43</xdr:row>
      <xdr:rowOff>0</xdr:rowOff>
    </xdr:to>
    <xdr:pic>
      <xdr:nvPicPr>
        <xdr:cNvPr id="28" name="Имя " descr="Descr 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0</xdr:colOff>
      <xdr:row>46</xdr:row>
      <xdr:rowOff>0</xdr:rowOff>
    </xdr:to>
    <xdr:pic>
      <xdr:nvPicPr>
        <xdr:cNvPr id="29" name="Имя " descr="Descr 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0</xdr:colOff>
      <xdr:row>47</xdr:row>
      <xdr:rowOff>0</xdr:rowOff>
    </xdr:to>
    <xdr:pic>
      <xdr:nvPicPr>
        <xdr:cNvPr id="30" name="Имя " descr="Descr 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0</xdr:colOff>
      <xdr:row>48</xdr:row>
      <xdr:rowOff>0</xdr:rowOff>
    </xdr:to>
    <xdr:pic>
      <xdr:nvPicPr>
        <xdr:cNvPr id="31" name="Имя " descr="Descr 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0</xdr:colOff>
      <xdr:row>49</xdr:row>
      <xdr:rowOff>0</xdr:rowOff>
    </xdr:to>
    <xdr:pic>
      <xdr:nvPicPr>
        <xdr:cNvPr id="32" name="Имя " descr="Descr 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0</xdr:colOff>
      <xdr:row>51</xdr:row>
      <xdr:rowOff>0</xdr:rowOff>
    </xdr:to>
    <xdr:pic>
      <xdr:nvPicPr>
        <xdr:cNvPr id="33" name="Имя " descr="Descr 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0</xdr:colOff>
      <xdr:row>52</xdr:row>
      <xdr:rowOff>0</xdr:rowOff>
    </xdr:to>
    <xdr:pic>
      <xdr:nvPicPr>
        <xdr:cNvPr id="34" name="Имя " descr="Descr 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0</xdr:colOff>
      <xdr:row>53</xdr:row>
      <xdr:rowOff>0</xdr:rowOff>
    </xdr:to>
    <xdr:pic>
      <xdr:nvPicPr>
        <xdr:cNvPr id="35" name="Имя " descr="Descr 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36" name="Имя " descr="Descr 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0</xdr:colOff>
      <xdr:row>55</xdr:row>
      <xdr:rowOff>0</xdr:rowOff>
    </xdr:to>
    <xdr:pic>
      <xdr:nvPicPr>
        <xdr:cNvPr id="37" name="Имя " descr="Descr 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</xdr:col>
      <xdr:colOff>0</xdr:colOff>
      <xdr:row>56</xdr:row>
      <xdr:rowOff>0</xdr:rowOff>
    </xdr:to>
    <xdr:pic>
      <xdr:nvPicPr>
        <xdr:cNvPr id="38" name="Имя " descr="Descr 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0</xdr:colOff>
      <xdr:row>58</xdr:row>
      <xdr:rowOff>0</xdr:rowOff>
    </xdr:to>
    <xdr:pic>
      <xdr:nvPicPr>
        <xdr:cNvPr id="39" name="Имя " descr="Descr 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0</xdr:colOff>
      <xdr:row>59</xdr:row>
      <xdr:rowOff>0</xdr:rowOff>
    </xdr:to>
    <xdr:pic>
      <xdr:nvPicPr>
        <xdr:cNvPr id="40" name="Имя " descr="Descr 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pic>
      <xdr:nvPicPr>
        <xdr:cNvPr id="41" name="Имя " descr="Descr 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0</xdr:colOff>
      <xdr:row>61</xdr:row>
      <xdr:rowOff>0</xdr:rowOff>
    </xdr:to>
    <xdr:pic>
      <xdr:nvPicPr>
        <xdr:cNvPr id="42" name="Имя " descr="Descr 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0</xdr:colOff>
      <xdr:row>62</xdr:row>
      <xdr:rowOff>0</xdr:rowOff>
    </xdr:to>
    <xdr:pic>
      <xdr:nvPicPr>
        <xdr:cNvPr id="43" name="Имя " descr="Descr 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0</xdr:colOff>
      <xdr:row>63</xdr:row>
      <xdr:rowOff>0</xdr:rowOff>
    </xdr:to>
    <xdr:pic>
      <xdr:nvPicPr>
        <xdr:cNvPr id="44" name="Имя " descr="Descr 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0</xdr:colOff>
      <xdr:row>64</xdr:row>
      <xdr:rowOff>0</xdr:rowOff>
    </xdr:to>
    <xdr:pic>
      <xdr:nvPicPr>
        <xdr:cNvPr id="45" name="Имя " descr="Descr 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</xdr:col>
      <xdr:colOff>0</xdr:colOff>
      <xdr:row>65</xdr:row>
      <xdr:rowOff>0</xdr:rowOff>
    </xdr:to>
    <xdr:pic>
      <xdr:nvPicPr>
        <xdr:cNvPr id="46" name="Имя " descr="Descr 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pic>
      <xdr:nvPicPr>
        <xdr:cNvPr id="47" name="Имя " descr="Descr 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0</xdr:colOff>
      <xdr:row>67</xdr:row>
      <xdr:rowOff>0</xdr:rowOff>
    </xdr:to>
    <xdr:pic>
      <xdr:nvPicPr>
        <xdr:cNvPr id="48" name="Имя " descr="Descr 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0</xdr:colOff>
      <xdr:row>68</xdr:row>
      <xdr:rowOff>0</xdr:rowOff>
    </xdr:to>
    <xdr:pic>
      <xdr:nvPicPr>
        <xdr:cNvPr id="49" name="Имя " descr="Descr 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50" name="Имя " descr="Descr 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70</xdr:row>
      <xdr:rowOff>0</xdr:rowOff>
    </xdr:to>
    <xdr:pic>
      <xdr:nvPicPr>
        <xdr:cNvPr id="51" name="Имя " descr="Descr 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1</xdr:col>
      <xdr:colOff>0</xdr:colOff>
      <xdr:row>71</xdr:row>
      <xdr:rowOff>0</xdr:rowOff>
    </xdr:to>
    <xdr:pic>
      <xdr:nvPicPr>
        <xdr:cNvPr id="52" name="Имя " descr="Descr 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0</xdr:colOff>
      <xdr:row>72</xdr:row>
      <xdr:rowOff>0</xdr:rowOff>
    </xdr:to>
    <xdr:pic>
      <xdr:nvPicPr>
        <xdr:cNvPr id="53" name="Имя " descr="Descr 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</xdr:col>
      <xdr:colOff>0</xdr:colOff>
      <xdr:row>73</xdr:row>
      <xdr:rowOff>0</xdr:rowOff>
    </xdr:to>
    <xdr:pic>
      <xdr:nvPicPr>
        <xdr:cNvPr id="54" name="Имя " descr="Descr 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0</xdr:colOff>
      <xdr:row>75</xdr:row>
      <xdr:rowOff>0</xdr:rowOff>
    </xdr:to>
    <xdr:pic>
      <xdr:nvPicPr>
        <xdr:cNvPr id="55" name="Имя " descr="Descr 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0</xdr:colOff>
      <xdr:row>76</xdr:row>
      <xdr:rowOff>0</xdr:rowOff>
    </xdr:to>
    <xdr:pic>
      <xdr:nvPicPr>
        <xdr:cNvPr id="56" name="Имя " descr="Descr 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1</xdr:col>
      <xdr:colOff>0</xdr:colOff>
      <xdr:row>77</xdr:row>
      <xdr:rowOff>0</xdr:rowOff>
    </xdr:to>
    <xdr:pic>
      <xdr:nvPicPr>
        <xdr:cNvPr id="57" name="Имя " descr="Descr 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0</xdr:colOff>
      <xdr:row>78</xdr:row>
      <xdr:rowOff>0</xdr:rowOff>
    </xdr:to>
    <xdr:pic>
      <xdr:nvPicPr>
        <xdr:cNvPr id="58" name="Имя " descr="Descr 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59" name="Имя " descr="Descr 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0</xdr:colOff>
      <xdr:row>81</xdr:row>
      <xdr:rowOff>0</xdr:rowOff>
    </xdr:to>
    <xdr:pic>
      <xdr:nvPicPr>
        <xdr:cNvPr id="60" name="Имя " descr="Descr 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0</xdr:colOff>
      <xdr:row>82</xdr:row>
      <xdr:rowOff>0</xdr:rowOff>
    </xdr:to>
    <xdr:pic>
      <xdr:nvPicPr>
        <xdr:cNvPr id="61" name="Имя " descr="Descr 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0</xdr:colOff>
      <xdr:row>83</xdr:row>
      <xdr:rowOff>0</xdr:rowOff>
    </xdr:to>
    <xdr:pic>
      <xdr:nvPicPr>
        <xdr:cNvPr id="62" name="Имя " descr="Descr 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1</xdr:col>
      <xdr:colOff>0</xdr:colOff>
      <xdr:row>84</xdr:row>
      <xdr:rowOff>0</xdr:rowOff>
    </xdr:to>
    <xdr:pic>
      <xdr:nvPicPr>
        <xdr:cNvPr id="63" name="Имя " descr="Descr 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85</xdr:row>
      <xdr:rowOff>0</xdr:rowOff>
    </xdr:to>
    <xdr:pic>
      <xdr:nvPicPr>
        <xdr:cNvPr id="64" name="Имя " descr="Descr 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87</xdr:row>
      <xdr:rowOff>0</xdr:rowOff>
    </xdr:to>
    <xdr:pic>
      <xdr:nvPicPr>
        <xdr:cNvPr id="65" name="Имя " descr="Descr 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1</xdr:col>
      <xdr:colOff>0</xdr:colOff>
      <xdr:row>88</xdr:row>
      <xdr:rowOff>0</xdr:rowOff>
    </xdr:to>
    <xdr:pic>
      <xdr:nvPicPr>
        <xdr:cNvPr id="66" name="Имя " descr="Descr 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1</xdr:col>
      <xdr:colOff>0</xdr:colOff>
      <xdr:row>89</xdr:row>
      <xdr:rowOff>0</xdr:rowOff>
    </xdr:to>
    <xdr:pic>
      <xdr:nvPicPr>
        <xdr:cNvPr id="67" name="Имя " descr="Descr 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1</xdr:col>
      <xdr:colOff>0</xdr:colOff>
      <xdr:row>90</xdr:row>
      <xdr:rowOff>0</xdr:rowOff>
    </xdr:to>
    <xdr:pic>
      <xdr:nvPicPr>
        <xdr:cNvPr id="68" name="Имя " descr="Descr 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1</xdr:col>
      <xdr:colOff>0</xdr:colOff>
      <xdr:row>92</xdr:row>
      <xdr:rowOff>0</xdr:rowOff>
    </xdr:to>
    <xdr:pic>
      <xdr:nvPicPr>
        <xdr:cNvPr id="69" name="Имя " descr="Descr 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1</xdr:col>
      <xdr:colOff>0</xdr:colOff>
      <xdr:row>93</xdr:row>
      <xdr:rowOff>0</xdr:rowOff>
    </xdr:to>
    <xdr:pic>
      <xdr:nvPicPr>
        <xdr:cNvPr id="70" name="Имя " descr="Descr 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71" name="Имя " descr="Descr 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1</xdr:col>
      <xdr:colOff>0</xdr:colOff>
      <xdr:row>95</xdr:row>
      <xdr:rowOff>0</xdr:rowOff>
    </xdr:to>
    <xdr:pic>
      <xdr:nvPicPr>
        <xdr:cNvPr id="72" name="Имя " descr="Descr 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73" name="Имя " descr="Descr 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1</xdr:col>
      <xdr:colOff>0</xdr:colOff>
      <xdr:row>97</xdr:row>
      <xdr:rowOff>0</xdr:rowOff>
    </xdr:to>
    <xdr:pic>
      <xdr:nvPicPr>
        <xdr:cNvPr id="74" name="Имя " descr="Descr 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99</xdr:row>
      <xdr:rowOff>0</xdr:rowOff>
    </xdr:to>
    <xdr:pic>
      <xdr:nvPicPr>
        <xdr:cNvPr id="75" name="Имя " descr="Descr 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100</xdr:row>
      <xdr:rowOff>0</xdr:rowOff>
    </xdr:to>
    <xdr:pic>
      <xdr:nvPicPr>
        <xdr:cNvPr id="76" name="Имя " descr="Descr 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</xdr:col>
      <xdr:colOff>0</xdr:colOff>
      <xdr:row>101</xdr:row>
      <xdr:rowOff>0</xdr:rowOff>
    </xdr:to>
    <xdr:pic>
      <xdr:nvPicPr>
        <xdr:cNvPr id="77" name="Имя " descr="Descr 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78" name="Имя " descr="Descr 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1</xdr:col>
      <xdr:colOff>0</xdr:colOff>
      <xdr:row>103</xdr:row>
      <xdr:rowOff>0</xdr:rowOff>
    </xdr:to>
    <xdr:pic>
      <xdr:nvPicPr>
        <xdr:cNvPr id="79" name="Имя " descr="Descr 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1</xdr:col>
      <xdr:colOff>0</xdr:colOff>
      <xdr:row>104</xdr:row>
      <xdr:rowOff>0</xdr:rowOff>
    </xdr:to>
    <xdr:pic>
      <xdr:nvPicPr>
        <xdr:cNvPr id="80" name="Имя " descr="Descr 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81" name="Имя " descr="Descr 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82" name="Имя " descr="Descr 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0</xdr:colOff>
      <xdr:row>107</xdr:row>
      <xdr:rowOff>0</xdr:rowOff>
    </xdr:to>
    <xdr:pic>
      <xdr:nvPicPr>
        <xdr:cNvPr id="83" name="Имя " descr="Descr 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108</xdr:row>
      <xdr:rowOff>0</xdr:rowOff>
    </xdr:to>
    <xdr:pic>
      <xdr:nvPicPr>
        <xdr:cNvPr id="84" name="Имя " descr="Descr 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0</xdr:colOff>
      <xdr:row>110</xdr:row>
      <xdr:rowOff>0</xdr:rowOff>
    </xdr:to>
    <xdr:pic>
      <xdr:nvPicPr>
        <xdr:cNvPr id="85" name="Имя " descr="Descr 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0</xdr:colOff>
      <xdr:row>111</xdr:row>
      <xdr:rowOff>0</xdr:rowOff>
    </xdr:to>
    <xdr:pic>
      <xdr:nvPicPr>
        <xdr:cNvPr id="86" name="Имя " descr="Descr 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0</xdr:colOff>
      <xdr:row>112</xdr:row>
      <xdr:rowOff>0</xdr:rowOff>
    </xdr:to>
    <xdr:pic>
      <xdr:nvPicPr>
        <xdr:cNvPr id="87" name="Имя " descr="Descr 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1</xdr:col>
      <xdr:colOff>0</xdr:colOff>
      <xdr:row>113</xdr:row>
      <xdr:rowOff>0</xdr:rowOff>
    </xdr:to>
    <xdr:pic>
      <xdr:nvPicPr>
        <xdr:cNvPr id="88" name="Имя " descr="Descr 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114</xdr:row>
      <xdr:rowOff>0</xdr:rowOff>
    </xdr:to>
    <xdr:pic>
      <xdr:nvPicPr>
        <xdr:cNvPr id="89" name="Имя " descr="Descr 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0</xdr:colOff>
      <xdr:row>115</xdr:row>
      <xdr:rowOff>0</xdr:rowOff>
    </xdr:to>
    <xdr:pic>
      <xdr:nvPicPr>
        <xdr:cNvPr id="90" name="Имя " descr="Descr 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116</xdr:row>
      <xdr:rowOff>0</xdr:rowOff>
    </xdr:to>
    <xdr:pic>
      <xdr:nvPicPr>
        <xdr:cNvPr id="91" name="Имя " descr="Descr 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92" name="Имя " descr="Descr 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0</xdr:colOff>
      <xdr:row>118</xdr:row>
      <xdr:rowOff>0</xdr:rowOff>
    </xdr:to>
    <xdr:pic>
      <xdr:nvPicPr>
        <xdr:cNvPr id="93" name="Имя " descr="Descr 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0</xdr:colOff>
      <xdr:row>119</xdr:row>
      <xdr:rowOff>0</xdr:rowOff>
    </xdr:to>
    <xdr:pic>
      <xdr:nvPicPr>
        <xdr:cNvPr id="94" name="Имя " descr="Descr 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0</xdr:colOff>
      <xdr:row>120</xdr:row>
      <xdr:rowOff>0</xdr:rowOff>
    </xdr:to>
    <xdr:pic>
      <xdr:nvPicPr>
        <xdr:cNvPr id="95" name="Имя " descr="Descr 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96" name="Имя " descr="Descr 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122</xdr:row>
      <xdr:rowOff>0</xdr:rowOff>
    </xdr:to>
    <xdr:pic>
      <xdr:nvPicPr>
        <xdr:cNvPr id="97" name="Имя " descr="Descr 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1</xdr:col>
      <xdr:colOff>0</xdr:colOff>
      <xdr:row>124</xdr:row>
      <xdr:rowOff>0</xdr:rowOff>
    </xdr:to>
    <xdr:pic>
      <xdr:nvPicPr>
        <xdr:cNvPr id="98" name="Имя " descr="Descr 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</xdr:col>
      <xdr:colOff>0</xdr:colOff>
      <xdr:row>125</xdr:row>
      <xdr:rowOff>0</xdr:rowOff>
    </xdr:to>
    <xdr:pic>
      <xdr:nvPicPr>
        <xdr:cNvPr id="99" name="Имя " descr="Descr 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1</xdr:col>
      <xdr:colOff>0</xdr:colOff>
      <xdr:row>126</xdr:row>
      <xdr:rowOff>0</xdr:rowOff>
    </xdr:to>
    <xdr:pic>
      <xdr:nvPicPr>
        <xdr:cNvPr id="100" name="Имя " descr="Descr 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1</xdr:col>
      <xdr:colOff>0</xdr:colOff>
      <xdr:row>127</xdr:row>
      <xdr:rowOff>0</xdr:rowOff>
    </xdr:to>
    <xdr:pic>
      <xdr:nvPicPr>
        <xdr:cNvPr id="101" name="Имя " descr="Descr 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1</xdr:col>
      <xdr:colOff>0</xdr:colOff>
      <xdr:row>128</xdr:row>
      <xdr:rowOff>0</xdr:rowOff>
    </xdr:to>
    <xdr:pic>
      <xdr:nvPicPr>
        <xdr:cNvPr id="102" name="Имя " descr="Descr 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0</xdr:colOff>
      <xdr:row>129</xdr:row>
      <xdr:rowOff>0</xdr:rowOff>
    </xdr:to>
    <xdr:pic>
      <xdr:nvPicPr>
        <xdr:cNvPr id="103" name="Имя " descr="Descr 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1</xdr:col>
      <xdr:colOff>0</xdr:colOff>
      <xdr:row>131</xdr:row>
      <xdr:rowOff>0</xdr:rowOff>
    </xdr:to>
    <xdr:pic>
      <xdr:nvPicPr>
        <xdr:cNvPr id="104" name="Имя " descr="Descr 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1</xdr:col>
      <xdr:colOff>0</xdr:colOff>
      <xdr:row>132</xdr:row>
      <xdr:rowOff>0</xdr:rowOff>
    </xdr:to>
    <xdr:pic>
      <xdr:nvPicPr>
        <xdr:cNvPr id="105" name="Имя " descr="Descr 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1</xdr:col>
      <xdr:colOff>0</xdr:colOff>
      <xdr:row>133</xdr:row>
      <xdr:rowOff>0</xdr:rowOff>
    </xdr:to>
    <xdr:pic>
      <xdr:nvPicPr>
        <xdr:cNvPr id="106" name="Имя " descr="Descr 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1</xdr:col>
      <xdr:colOff>0</xdr:colOff>
      <xdr:row>134</xdr:row>
      <xdr:rowOff>0</xdr:rowOff>
    </xdr:to>
    <xdr:pic>
      <xdr:nvPicPr>
        <xdr:cNvPr id="107" name="Имя " descr="Descr 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1</xdr:col>
      <xdr:colOff>0</xdr:colOff>
      <xdr:row>136</xdr:row>
      <xdr:rowOff>0</xdr:rowOff>
    </xdr:to>
    <xdr:pic>
      <xdr:nvPicPr>
        <xdr:cNvPr id="108" name="Имя " descr="Descr 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1</xdr:col>
      <xdr:colOff>0</xdr:colOff>
      <xdr:row>137</xdr:row>
      <xdr:rowOff>0</xdr:rowOff>
    </xdr:to>
    <xdr:pic>
      <xdr:nvPicPr>
        <xdr:cNvPr id="109" name="Имя " descr="Descr 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1</xdr:col>
      <xdr:colOff>0</xdr:colOff>
      <xdr:row>138</xdr:row>
      <xdr:rowOff>0</xdr:rowOff>
    </xdr:to>
    <xdr:pic>
      <xdr:nvPicPr>
        <xdr:cNvPr id="110" name="Имя " descr="Descr 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1</xdr:col>
      <xdr:colOff>0</xdr:colOff>
      <xdr:row>139</xdr:row>
      <xdr:rowOff>0</xdr:rowOff>
    </xdr:to>
    <xdr:pic>
      <xdr:nvPicPr>
        <xdr:cNvPr id="111" name="Имя " descr="Descr 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1</xdr:col>
      <xdr:colOff>0</xdr:colOff>
      <xdr:row>140</xdr:row>
      <xdr:rowOff>0</xdr:rowOff>
    </xdr:to>
    <xdr:pic>
      <xdr:nvPicPr>
        <xdr:cNvPr id="112" name="Имя " descr="Descr 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0</xdr:colOff>
      <xdr:row>141</xdr:row>
      <xdr:rowOff>0</xdr:rowOff>
    </xdr:to>
    <xdr:pic>
      <xdr:nvPicPr>
        <xdr:cNvPr id="113" name="Имя " descr="Descr 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0</xdr:colOff>
      <xdr:row>142</xdr:row>
      <xdr:rowOff>0</xdr:rowOff>
    </xdr:to>
    <xdr:pic>
      <xdr:nvPicPr>
        <xdr:cNvPr id="114" name="Имя " descr="Descr 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1</xdr:col>
      <xdr:colOff>0</xdr:colOff>
      <xdr:row>146</xdr:row>
      <xdr:rowOff>0</xdr:rowOff>
    </xdr:to>
    <xdr:pic>
      <xdr:nvPicPr>
        <xdr:cNvPr id="115" name="Имя " descr="Descr 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1</xdr:col>
      <xdr:colOff>0</xdr:colOff>
      <xdr:row>148</xdr:row>
      <xdr:rowOff>0</xdr:rowOff>
    </xdr:to>
    <xdr:pic>
      <xdr:nvPicPr>
        <xdr:cNvPr id="116" name="Имя " descr="Descr 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1</xdr:col>
      <xdr:colOff>0</xdr:colOff>
      <xdr:row>152</xdr:row>
      <xdr:rowOff>0</xdr:rowOff>
    </xdr:to>
    <xdr:pic>
      <xdr:nvPicPr>
        <xdr:cNvPr id="117" name="Имя " descr="Descr 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1</xdr:col>
      <xdr:colOff>0</xdr:colOff>
      <xdr:row>157</xdr:row>
      <xdr:rowOff>0</xdr:rowOff>
    </xdr:to>
    <xdr:pic>
      <xdr:nvPicPr>
        <xdr:cNvPr id="118" name="Имя " descr="Descr 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1</xdr:col>
      <xdr:colOff>0</xdr:colOff>
      <xdr:row>163</xdr:row>
      <xdr:rowOff>0</xdr:rowOff>
    </xdr:to>
    <xdr:pic>
      <xdr:nvPicPr>
        <xdr:cNvPr id="119" name="Имя " descr="Descr 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1</xdr:col>
      <xdr:colOff>0</xdr:colOff>
      <xdr:row>165</xdr:row>
      <xdr:rowOff>0</xdr:rowOff>
    </xdr:to>
    <xdr:pic>
      <xdr:nvPicPr>
        <xdr:cNvPr id="120" name="Имя " descr="Descr 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1</xdr:col>
      <xdr:colOff>0</xdr:colOff>
      <xdr:row>167</xdr:row>
      <xdr:rowOff>0</xdr:rowOff>
    </xdr:to>
    <xdr:pic>
      <xdr:nvPicPr>
        <xdr:cNvPr id="121" name="Имя " descr="Descr 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1</xdr:col>
      <xdr:colOff>0</xdr:colOff>
      <xdr:row>172</xdr:row>
      <xdr:rowOff>0</xdr:rowOff>
    </xdr:to>
    <xdr:pic>
      <xdr:nvPicPr>
        <xdr:cNvPr id="122" name="Имя " descr="Descr 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1</xdr:col>
      <xdr:colOff>0</xdr:colOff>
      <xdr:row>174</xdr:row>
      <xdr:rowOff>0</xdr:rowOff>
    </xdr:to>
    <xdr:pic>
      <xdr:nvPicPr>
        <xdr:cNvPr id="123" name="Имя " descr="Descr 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1</xdr:col>
      <xdr:colOff>0</xdr:colOff>
      <xdr:row>176</xdr:row>
      <xdr:rowOff>0</xdr:rowOff>
    </xdr:to>
    <xdr:pic>
      <xdr:nvPicPr>
        <xdr:cNvPr id="124" name="Имя " descr="Descr 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1</xdr:col>
      <xdr:colOff>0</xdr:colOff>
      <xdr:row>178</xdr:row>
      <xdr:rowOff>0</xdr:rowOff>
    </xdr:to>
    <xdr:pic>
      <xdr:nvPicPr>
        <xdr:cNvPr id="125" name="Имя " descr="Descr 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1</xdr:col>
      <xdr:colOff>0</xdr:colOff>
      <xdr:row>182</xdr:row>
      <xdr:rowOff>0</xdr:rowOff>
    </xdr:to>
    <xdr:pic>
      <xdr:nvPicPr>
        <xdr:cNvPr id="126" name="Имя " descr="Descr 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1</xdr:col>
      <xdr:colOff>0</xdr:colOff>
      <xdr:row>183</xdr:row>
      <xdr:rowOff>0</xdr:rowOff>
    </xdr:to>
    <xdr:pic>
      <xdr:nvPicPr>
        <xdr:cNvPr id="127" name="Имя " descr="Descr 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1</xdr:col>
      <xdr:colOff>0</xdr:colOff>
      <xdr:row>184</xdr:row>
      <xdr:rowOff>0</xdr:rowOff>
    </xdr:to>
    <xdr:pic>
      <xdr:nvPicPr>
        <xdr:cNvPr id="128" name="Имя " descr="Descr 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1</xdr:col>
      <xdr:colOff>0</xdr:colOff>
      <xdr:row>185</xdr:row>
      <xdr:rowOff>0</xdr:rowOff>
    </xdr:to>
    <xdr:pic>
      <xdr:nvPicPr>
        <xdr:cNvPr id="129" name="Имя " descr="Descr 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1</xdr:col>
      <xdr:colOff>0</xdr:colOff>
      <xdr:row>186</xdr:row>
      <xdr:rowOff>0</xdr:rowOff>
    </xdr:to>
    <xdr:pic>
      <xdr:nvPicPr>
        <xdr:cNvPr id="130" name="Имя " descr="Descr 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1</xdr:col>
      <xdr:colOff>0</xdr:colOff>
      <xdr:row>187</xdr:row>
      <xdr:rowOff>0</xdr:rowOff>
    </xdr:to>
    <xdr:pic>
      <xdr:nvPicPr>
        <xdr:cNvPr id="131" name="Имя " descr="Descr 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1</xdr:col>
      <xdr:colOff>0</xdr:colOff>
      <xdr:row>188</xdr:row>
      <xdr:rowOff>0</xdr:rowOff>
    </xdr:to>
    <xdr:pic>
      <xdr:nvPicPr>
        <xdr:cNvPr id="132" name="Имя " descr="Descr 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1</xdr:col>
      <xdr:colOff>0</xdr:colOff>
      <xdr:row>189</xdr:row>
      <xdr:rowOff>0</xdr:rowOff>
    </xdr:to>
    <xdr:pic>
      <xdr:nvPicPr>
        <xdr:cNvPr id="133" name="Имя " descr="Descr 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1</xdr:col>
      <xdr:colOff>0</xdr:colOff>
      <xdr:row>190</xdr:row>
      <xdr:rowOff>0</xdr:rowOff>
    </xdr:to>
    <xdr:pic>
      <xdr:nvPicPr>
        <xdr:cNvPr id="134" name="Имя " descr="Descr 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1</xdr:col>
      <xdr:colOff>0</xdr:colOff>
      <xdr:row>191</xdr:row>
      <xdr:rowOff>0</xdr:rowOff>
    </xdr:to>
    <xdr:pic>
      <xdr:nvPicPr>
        <xdr:cNvPr id="135" name="Имя " descr="Descr 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1</xdr:col>
      <xdr:colOff>0</xdr:colOff>
      <xdr:row>192</xdr:row>
      <xdr:rowOff>0</xdr:rowOff>
    </xdr:to>
    <xdr:pic>
      <xdr:nvPicPr>
        <xdr:cNvPr id="136" name="Имя " descr="Descr 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1</xdr:col>
      <xdr:colOff>0</xdr:colOff>
      <xdr:row>193</xdr:row>
      <xdr:rowOff>0</xdr:rowOff>
    </xdr:to>
    <xdr:pic>
      <xdr:nvPicPr>
        <xdr:cNvPr id="137" name="Имя " descr="Descr 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1</xdr:col>
      <xdr:colOff>0</xdr:colOff>
      <xdr:row>194</xdr:row>
      <xdr:rowOff>0</xdr:rowOff>
    </xdr:to>
    <xdr:pic>
      <xdr:nvPicPr>
        <xdr:cNvPr id="138" name="Имя " descr="Descr 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1</xdr:col>
      <xdr:colOff>0</xdr:colOff>
      <xdr:row>195</xdr:row>
      <xdr:rowOff>0</xdr:rowOff>
    </xdr:to>
    <xdr:pic>
      <xdr:nvPicPr>
        <xdr:cNvPr id="139" name="Имя " descr="Descr 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1</xdr:col>
      <xdr:colOff>0</xdr:colOff>
      <xdr:row>196</xdr:row>
      <xdr:rowOff>0</xdr:rowOff>
    </xdr:to>
    <xdr:pic>
      <xdr:nvPicPr>
        <xdr:cNvPr id="140" name="Имя " descr="Descr 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1</xdr:col>
      <xdr:colOff>0</xdr:colOff>
      <xdr:row>199</xdr:row>
      <xdr:rowOff>0</xdr:rowOff>
    </xdr:to>
    <xdr:pic>
      <xdr:nvPicPr>
        <xdr:cNvPr id="141" name="Имя " descr="Descr 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1</xdr:col>
      <xdr:colOff>0</xdr:colOff>
      <xdr:row>202</xdr:row>
      <xdr:rowOff>0</xdr:rowOff>
    </xdr:to>
    <xdr:pic>
      <xdr:nvPicPr>
        <xdr:cNvPr id="142" name="Имя " descr="Descr 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1</xdr:col>
      <xdr:colOff>0</xdr:colOff>
      <xdr:row>204</xdr:row>
      <xdr:rowOff>0</xdr:rowOff>
    </xdr:to>
    <xdr:pic>
      <xdr:nvPicPr>
        <xdr:cNvPr id="143" name="Имя " descr="Descr 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1</xdr:col>
      <xdr:colOff>0</xdr:colOff>
      <xdr:row>205</xdr:row>
      <xdr:rowOff>0</xdr:rowOff>
    </xdr:to>
    <xdr:pic>
      <xdr:nvPicPr>
        <xdr:cNvPr id="144" name="Имя " descr="Descr 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1</xdr:col>
      <xdr:colOff>0</xdr:colOff>
      <xdr:row>207</xdr:row>
      <xdr:rowOff>0</xdr:rowOff>
    </xdr:to>
    <xdr:pic>
      <xdr:nvPicPr>
        <xdr:cNvPr id="145" name="Имя " descr="Descr 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1</xdr:col>
      <xdr:colOff>0</xdr:colOff>
      <xdr:row>211</xdr:row>
      <xdr:rowOff>0</xdr:rowOff>
    </xdr:to>
    <xdr:pic>
      <xdr:nvPicPr>
        <xdr:cNvPr id="146" name="Имя " descr="Descr 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1</xdr:col>
      <xdr:colOff>0</xdr:colOff>
      <xdr:row>212</xdr:row>
      <xdr:rowOff>0</xdr:rowOff>
    </xdr:to>
    <xdr:pic>
      <xdr:nvPicPr>
        <xdr:cNvPr id="147" name="Имя " descr="Descr 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1</xdr:col>
      <xdr:colOff>0</xdr:colOff>
      <xdr:row>213</xdr:row>
      <xdr:rowOff>0</xdr:rowOff>
    </xdr:to>
    <xdr:pic>
      <xdr:nvPicPr>
        <xdr:cNvPr id="148" name="Имя " descr="Descr 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1</xdr:col>
      <xdr:colOff>0</xdr:colOff>
      <xdr:row>214</xdr:row>
      <xdr:rowOff>0</xdr:rowOff>
    </xdr:to>
    <xdr:pic>
      <xdr:nvPicPr>
        <xdr:cNvPr id="149" name="Имя " descr="Descr 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1</xdr:col>
      <xdr:colOff>0</xdr:colOff>
      <xdr:row>215</xdr:row>
      <xdr:rowOff>0</xdr:rowOff>
    </xdr:to>
    <xdr:pic>
      <xdr:nvPicPr>
        <xdr:cNvPr id="150" name="Имя " descr="Descr 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1</xdr:col>
      <xdr:colOff>0</xdr:colOff>
      <xdr:row>216</xdr:row>
      <xdr:rowOff>0</xdr:rowOff>
    </xdr:to>
    <xdr:pic>
      <xdr:nvPicPr>
        <xdr:cNvPr id="151" name="Имя " descr="Descr 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1</xdr:col>
      <xdr:colOff>0</xdr:colOff>
      <xdr:row>217</xdr:row>
      <xdr:rowOff>0</xdr:rowOff>
    </xdr:to>
    <xdr:pic>
      <xdr:nvPicPr>
        <xdr:cNvPr id="152" name="Имя " descr="Descr 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1</xdr:col>
      <xdr:colOff>0</xdr:colOff>
      <xdr:row>218</xdr:row>
      <xdr:rowOff>0</xdr:rowOff>
    </xdr:to>
    <xdr:pic>
      <xdr:nvPicPr>
        <xdr:cNvPr id="153" name="Имя " descr="Descr 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1</xdr:col>
      <xdr:colOff>0</xdr:colOff>
      <xdr:row>219</xdr:row>
      <xdr:rowOff>0</xdr:rowOff>
    </xdr:to>
    <xdr:pic>
      <xdr:nvPicPr>
        <xdr:cNvPr id="154" name="Имя " descr="Descr 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1</xdr:col>
      <xdr:colOff>0</xdr:colOff>
      <xdr:row>221</xdr:row>
      <xdr:rowOff>0</xdr:rowOff>
    </xdr:to>
    <xdr:pic>
      <xdr:nvPicPr>
        <xdr:cNvPr id="155" name="Имя " descr="Descr 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1</xdr:col>
      <xdr:colOff>0</xdr:colOff>
      <xdr:row>222</xdr:row>
      <xdr:rowOff>0</xdr:rowOff>
    </xdr:to>
    <xdr:pic>
      <xdr:nvPicPr>
        <xdr:cNvPr id="156" name="Имя " descr="Descr 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1</xdr:col>
      <xdr:colOff>0</xdr:colOff>
      <xdr:row>224</xdr:row>
      <xdr:rowOff>0</xdr:rowOff>
    </xdr:to>
    <xdr:pic>
      <xdr:nvPicPr>
        <xdr:cNvPr id="157" name="Имя " descr="Descr 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1</xdr:col>
      <xdr:colOff>0</xdr:colOff>
      <xdr:row>225</xdr:row>
      <xdr:rowOff>0</xdr:rowOff>
    </xdr:to>
    <xdr:pic>
      <xdr:nvPicPr>
        <xdr:cNvPr id="158" name="Имя " descr="Descr 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1</xdr:col>
      <xdr:colOff>0</xdr:colOff>
      <xdr:row>226</xdr:row>
      <xdr:rowOff>0</xdr:rowOff>
    </xdr:to>
    <xdr:pic>
      <xdr:nvPicPr>
        <xdr:cNvPr id="159" name="Имя " descr="Descr 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1</xdr:col>
      <xdr:colOff>0</xdr:colOff>
      <xdr:row>228</xdr:row>
      <xdr:rowOff>0</xdr:rowOff>
    </xdr:to>
    <xdr:pic>
      <xdr:nvPicPr>
        <xdr:cNvPr id="160" name="Имя " descr="Descr 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1</xdr:col>
      <xdr:colOff>0</xdr:colOff>
      <xdr:row>231</xdr:row>
      <xdr:rowOff>0</xdr:rowOff>
    </xdr:to>
    <xdr:pic>
      <xdr:nvPicPr>
        <xdr:cNvPr id="161" name="Имя " descr="Descr 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1</xdr:col>
      <xdr:colOff>0</xdr:colOff>
      <xdr:row>232</xdr:row>
      <xdr:rowOff>0</xdr:rowOff>
    </xdr:to>
    <xdr:pic>
      <xdr:nvPicPr>
        <xdr:cNvPr id="162" name="Имя " descr="Descr 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1</xdr:col>
      <xdr:colOff>0</xdr:colOff>
      <xdr:row>233</xdr:row>
      <xdr:rowOff>0</xdr:rowOff>
    </xdr:to>
    <xdr:pic>
      <xdr:nvPicPr>
        <xdr:cNvPr id="163" name="Имя " descr="Descr 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1</xdr:col>
      <xdr:colOff>0</xdr:colOff>
      <xdr:row>235</xdr:row>
      <xdr:rowOff>0</xdr:rowOff>
    </xdr:to>
    <xdr:pic>
      <xdr:nvPicPr>
        <xdr:cNvPr id="164" name="Имя " descr="Descr 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1</xdr:col>
      <xdr:colOff>0</xdr:colOff>
      <xdr:row>236</xdr:row>
      <xdr:rowOff>0</xdr:rowOff>
    </xdr:to>
    <xdr:pic>
      <xdr:nvPicPr>
        <xdr:cNvPr id="165" name="Имя " descr="Descr 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1</xdr:col>
      <xdr:colOff>0</xdr:colOff>
      <xdr:row>237</xdr:row>
      <xdr:rowOff>0</xdr:rowOff>
    </xdr:to>
    <xdr:pic>
      <xdr:nvPicPr>
        <xdr:cNvPr id="166" name="Имя " descr="Descr 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1</xdr:col>
      <xdr:colOff>0</xdr:colOff>
      <xdr:row>238</xdr:row>
      <xdr:rowOff>0</xdr:rowOff>
    </xdr:to>
    <xdr:pic>
      <xdr:nvPicPr>
        <xdr:cNvPr id="167" name="Имя " descr="Descr 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1</xdr:col>
      <xdr:colOff>0</xdr:colOff>
      <xdr:row>239</xdr:row>
      <xdr:rowOff>0</xdr:rowOff>
    </xdr:to>
    <xdr:pic>
      <xdr:nvPicPr>
        <xdr:cNvPr id="168" name="Имя " descr="Descr 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1</xdr:col>
      <xdr:colOff>0</xdr:colOff>
      <xdr:row>240</xdr:row>
      <xdr:rowOff>0</xdr:rowOff>
    </xdr:to>
    <xdr:pic>
      <xdr:nvPicPr>
        <xdr:cNvPr id="169" name="Имя " descr="Descr 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1</xdr:col>
      <xdr:colOff>0</xdr:colOff>
      <xdr:row>242</xdr:row>
      <xdr:rowOff>0</xdr:rowOff>
    </xdr:to>
    <xdr:pic>
      <xdr:nvPicPr>
        <xdr:cNvPr id="170" name="Имя " descr="Descr "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1</xdr:col>
      <xdr:colOff>0</xdr:colOff>
      <xdr:row>243</xdr:row>
      <xdr:rowOff>0</xdr:rowOff>
    </xdr:to>
    <xdr:pic>
      <xdr:nvPicPr>
        <xdr:cNvPr id="171" name="Имя " descr="Descr 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1</xdr:col>
      <xdr:colOff>0</xdr:colOff>
      <xdr:row>247</xdr:row>
      <xdr:rowOff>0</xdr:rowOff>
    </xdr:to>
    <xdr:pic>
      <xdr:nvPicPr>
        <xdr:cNvPr id="172" name="Имя " descr="Descr 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1</xdr:col>
      <xdr:colOff>0</xdr:colOff>
      <xdr:row>248</xdr:row>
      <xdr:rowOff>0</xdr:rowOff>
    </xdr:to>
    <xdr:pic>
      <xdr:nvPicPr>
        <xdr:cNvPr id="173" name="Имя " descr="Descr 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1</xdr:col>
      <xdr:colOff>0</xdr:colOff>
      <xdr:row>249</xdr:row>
      <xdr:rowOff>0</xdr:rowOff>
    </xdr:to>
    <xdr:pic>
      <xdr:nvPicPr>
        <xdr:cNvPr id="174" name="Имя " descr="Descr 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1</xdr:col>
      <xdr:colOff>0</xdr:colOff>
      <xdr:row>250</xdr:row>
      <xdr:rowOff>0</xdr:rowOff>
    </xdr:to>
    <xdr:pic>
      <xdr:nvPicPr>
        <xdr:cNvPr id="175" name="Имя " descr="Descr ">
          <a:extLst>
            <a:ext uri="{FF2B5EF4-FFF2-40B4-BE49-F238E27FC236}">
              <a16:creationId xmlns=""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1</xdr:col>
      <xdr:colOff>0</xdr:colOff>
      <xdr:row>251</xdr:row>
      <xdr:rowOff>0</xdr:rowOff>
    </xdr:to>
    <xdr:pic>
      <xdr:nvPicPr>
        <xdr:cNvPr id="176" name="Имя " descr="Descr ">
          <a:extLst>
            <a:ext uri="{FF2B5EF4-FFF2-40B4-BE49-F238E27FC236}">
              <a16:creationId xmlns=""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1</xdr:col>
      <xdr:colOff>0</xdr:colOff>
      <xdr:row>252</xdr:row>
      <xdr:rowOff>0</xdr:rowOff>
    </xdr:to>
    <xdr:pic>
      <xdr:nvPicPr>
        <xdr:cNvPr id="177" name="Имя " descr="Descr ">
          <a:extLst>
            <a:ext uri="{FF2B5EF4-FFF2-40B4-BE49-F238E27FC236}">
              <a16:creationId xmlns=""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1</xdr:col>
      <xdr:colOff>0</xdr:colOff>
      <xdr:row>254</xdr:row>
      <xdr:rowOff>0</xdr:rowOff>
    </xdr:to>
    <xdr:pic>
      <xdr:nvPicPr>
        <xdr:cNvPr id="178" name="Имя " descr="Descr 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1</xdr:col>
      <xdr:colOff>0</xdr:colOff>
      <xdr:row>255</xdr:row>
      <xdr:rowOff>0</xdr:rowOff>
    </xdr:to>
    <xdr:pic>
      <xdr:nvPicPr>
        <xdr:cNvPr id="179" name="Имя " descr="Descr 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1</xdr:col>
      <xdr:colOff>0</xdr:colOff>
      <xdr:row>256</xdr:row>
      <xdr:rowOff>0</xdr:rowOff>
    </xdr:to>
    <xdr:pic>
      <xdr:nvPicPr>
        <xdr:cNvPr id="180" name="Имя " descr="Descr 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1</xdr:col>
      <xdr:colOff>0</xdr:colOff>
      <xdr:row>257</xdr:row>
      <xdr:rowOff>0</xdr:rowOff>
    </xdr:to>
    <xdr:pic>
      <xdr:nvPicPr>
        <xdr:cNvPr id="181" name="Имя " descr="Descr 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1</xdr:col>
      <xdr:colOff>0</xdr:colOff>
      <xdr:row>258</xdr:row>
      <xdr:rowOff>0</xdr:rowOff>
    </xdr:to>
    <xdr:pic>
      <xdr:nvPicPr>
        <xdr:cNvPr id="182" name="Имя " descr="Descr 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1</xdr:col>
      <xdr:colOff>0</xdr:colOff>
      <xdr:row>259</xdr:row>
      <xdr:rowOff>0</xdr:rowOff>
    </xdr:to>
    <xdr:pic>
      <xdr:nvPicPr>
        <xdr:cNvPr id="183" name="Имя " descr="Descr 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1</xdr:col>
      <xdr:colOff>0</xdr:colOff>
      <xdr:row>260</xdr:row>
      <xdr:rowOff>0</xdr:rowOff>
    </xdr:to>
    <xdr:pic>
      <xdr:nvPicPr>
        <xdr:cNvPr id="184" name="Имя " descr="Descr 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1</xdr:col>
      <xdr:colOff>0</xdr:colOff>
      <xdr:row>261</xdr:row>
      <xdr:rowOff>0</xdr:rowOff>
    </xdr:to>
    <xdr:pic>
      <xdr:nvPicPr>
        <xdr:cNvPr id="185" name="Имя " descr="Descr 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1</xdr:col>
      <xdr:colOff>0</xdr:colOff>
      <xdr:row>262</xdr:row>
      <xdr:rowOff>0</xdr:rowOff>
    </xdr:to>
    <xdr:pic>
      <xdr:nvPicPr>
        <xdr:cNvPr id="186" name="Имя " descr="Descr 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1</xdr:col>
      <xdr:colOff>0</xdr:colOff>
      <xdr:row>263</xdr:row>
      <xdr:rowOff>0</xdr:rowOff>
    </xdr:to>
    <xdr:pic>
      <xdr:nvPicPr>
        <xdr:cNvPr id="187" name="Имя " descr="Descr 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1</xdr:col>
      <xdr:colOff>0</xdr:colOff>
      <xdr:row>264</xdr:row>
      <xdr:rowOff>0</xdr:rowOff>
    </xdr:to>
    <xdr:pic>
      <xdr:nvPicPr>
        <xdr:cNvPr id="188" name="Имя " descr="Descr 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1</xdr:col>
      <xdr:colOff>0</xdr:colOff>
      <xdr:row>266</xdr:row>
      <xdr:rowOff>0</xdr:rowOff>
    </xdr:to>
    <xdr:pic>
      <xdr:nvPicPr>
        <xdr:cNvPr id="189" name="Имя " descr="Descr "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1</xdr:col>
      <xdr:colOff>0</xdr:colOff>
      <xdr:row>267</xdr:row>
      <xdr:rowOff>0</xdr:rowOff>
    </xdr:to>
    <xdr:pic>
      <xdr:nvPicPr>
        <xdr:cNvPr id="190" name="Имя " descr="Descr "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1</xdr:col>
      <xdr:colOff>0</xdr:colOff>
      <xdr:row>268</xdr:row>
      <xdr:rowOff>0</xdr:rowOff>
    </xdr:to>
    <xdr:pic>
      <xdr:nvPicPr>
        <xdr:cNvPr id="191" name="Имя " descr="Descr ">
          <a:extLst>
            <a:ext uri="{FF2B5EF4-FFF2-40B4-BE49-F238E27FC236}">
              <a16:creationId xmlns=""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1</xdr:col>
      <xdr:colOff>0</xdr:colOff>
      <xdr:row>269</xdr:row>
      <xdr:rowOff>0</xdr:rowOff>
    </xdr:to>
    <xdr:pic>
      <xdr:nvPicPr>
        <xdr:cNvPr id="192" name="Имя " descr="Descr 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1</xdr:col>
      <xdr:colOff>0</xdr:colOff>
      <xdr:row>270</xdr:row>
      <xdr:rowOff>0</xdr:rowOff>
    </xdr:to>
    <xdr:pic>
      <xdr:nvPicPr>
        <xdr:cNvPr id="193" name="Имя " descr="Descr ">
          <a:extLst>
            <a:ext uri="{FF2B5EF4-FFF2-40B4-BE49-F238E27FC236}">
              <a16:creationId xmlns=""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1</xdr:col>
      <xdr:colOff>0</xdr:colOff>
      <xdr:row>271</xdr:row>
      <xdr:rowOff>0</xdr:rowOff>
    </xdr:to>
    <xdr:pic>
      <xdr:nvPicPr>
        <xdr:cNvPr id="194" name="Имя " descr="Descr ">
          <a:extLst>
            <a:ext uri="{FF2B5EF4-FFF2-40B4-BE49-F238E27FC236}">
              <a16:creationId xmlns=""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1</xdr:col>
      <xdr:colOff>0</xdr:colOff>
      <xdr:row>272</xdr:row>
      <xdr:rowOff>0</xdr:rowOff>
    </xdr:to>
    <xdr:pic>
      <xdr:nvPicPr>
        <xdr:cNvPr id="195" name="Имя " descr="Descr ">
          <a:extLst>
            <a:ext uri="{FF2B5EF4-FFF2-40B4-BE49-F238E27FC236}">
              <a16:creationId xmlns=""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1</xdr:col>
      <xdr:colOff>0</xdr:colOff>
      <xdr:row>273</xdr:row>
      <xdr:rowOff>0</xdr:rowOff>
    </xdr:to>
    <xdr:pic>
      <xdr:nvPicPr>
        <xdr:cNvPr id="196" name="Имя " descr="Descr ">
          <a:extLst>
            <a:ext uri="{FF2B5EF4-FFF2-40B4-BE49-F238E27FC236}">
              <a16:creationId xmlns=""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1</xdr:col>
      <xdr:colOff>0</xdr:colOff>
      <xdr:row>274</xdr:row>
      <xdr:rowOff>0</xdr:rowOff>
    </xdr:to>
    <xdr:pic>
      <xdr:nvPicPr>
        <xdr:cNvPr id="197" name="Имя " descr="Descr "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1</xdr:col>
      <xdr:colOff>0</xdr:colOff>
      <xdr:row>275</xdr:row>
      <xdr:rowOff>0</xdr:rowOff>
    </xdr:to>
    <xdr:pic>
      <xdr:nvPicPr>
        <xdr:cNvPr id="198" name="Имя " descr="Descr ">
          <a:extLst>
            <a:ext uri="{FF2B5EF4-FFF2-40B4-BE49-F238E27FC236}">
              <a16:creationId xmlns=""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1</xdr:col>
      <xdr:colOff>0</xdr:colOff>
      <xdr:row>276</xdr:row>
      <xdr:rowOff>0</xdr:rowOff>
    </xdr:to>
    <xdr:pic>
      <xdr:nvPicPr>
        <xdr:cNvPr id="199" name="Имя " descr="Descr "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1</xdr:col>
      <xdr:colOff>0</xdr:colOff>
      <xdr:row>277</xdr:row>
      <xdr:rowOff>0</xdr:rowOff>
    </xdr:to>
    <xdr:pic>
      <xdr:nvPicPr>
        <xdr:cNvPr id="200" name="Имя " descr="Descr "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1</xdr:col>
      <xdr:colOff>0</xdr:colOff>
      <xdr:row>278</xdr:row>
      <xdr:rowOff>0</xdr:rowOff>
    </xdr:to>
    <xdr:pic>
      <xdr:nvPicPr>
        <xdr:cNvPr id="201" name="Имя " descr="Descr "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1</xdr:col>
      <xdr:colOff>0</xdr:colOff>
      <xdr:row>279</xdr:row>
      <xdr:rowOff>0</xdr:rowOff>
    </xdr:to>
    <xdr:pic>
      <xdr:nvPicPr>
        <xdr:cNvPr id="202" name="Имя " descr="Descr ">
          <a:extLst>
            <a:ext uri="{FF2B5EF4-FFF2-40B4-BE49-F238E27FC236}">
              <a16:creationId xmlns=""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1</xdr:col>
      <xdr:colOff>0</xdr:colOff>
      <xdr:row>280</xdr:row>
      <xdr:rowOff>0</xdr:rowOff>
    </xdr:to>
    <xdr:pic>
      <xdr:nvPicPr>
        <xdr:cNvPr id="203" name="Имя " descr="Descr ">
          <a:extLst>
            <a:ext uri="{FF2B5EF4-FFF2-40B4-BE49-F238E27FC236}">
              <a16:creationId xmlns=""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1</xdr:col>
      <xdr:colOff>0</xdr:colOff>
      <xdr:row>281</xdr:row>
      <xdr:rowOff>0</xdr:rowOff>
    </xdr:to>
    <xdr:pic>
      <xdr:nvPicPr>
        <xdr:cNvPr id="204" name="Имя " descr="Descr ">
          <a:extLst>
            <a:ext uri="{FF2B5EF4-FFF2-40B4-BE49-F238E27FC236}">
              <a16:creationId xmlns=""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1</xdr:col>
      <xdr:colOff>0</xdr:colOff>
      <xdr:row>282</xdr:row>
      <xdr:rowOff>0</xdr:rowOff>
    </xdr:to>
    <xdr:pic>
      <xdr:nvPicPr>
        <xdr:cNvPr id="205" name="Имя " descr="Descr ">
          <a:extLst>
            <a:ext uri="{FF2B5EF4-FFF2-40B4-BE49-F238E27FC236}">
              <a16:creationId xmlns=""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1</xdr:col>
      <xdr:colOff>0</xdr:colOff>
      <xdr:row>283</xdr:row>
      <xdr:rowOff>0</xdr:rowOff>
    </xdr:to>
    <xdr:pic>
      <xdr:nvPicPr>
        <xdr:cNvPr id="206" name="Имя " descr="Descr ">
          <a:extLst>
            <a:ext uri="{FF2B5EF4-FFF2-40B4-BE49-F238E27FC236}">
              <a16:creationId xmlns=""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1</xdr:col>
      <xdr:colOff>0</xdr:colOff>
      <xdr:row>284</xdr:row>
      <xdr:rowOff>0</xdr:rowOff>
    </xdr:to>
    <xdr:pic>
      <xdr:nvPicPr>
        <xdr:cNvPr id="207" name="Имя " descr="Descr ">
          <a:extLst>
            <a:ext uri="{FF2B5EF4-FFF2-40B4-BE49-F238E27FC236}">
              <a16:creationId xmlns=""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1</xdr:col>
      <xdr:colOff>0</xdr:colOff>
      <xdr:row>285</xdr:row>
      <xdr:rowOff>0</xdr:rowOff>
    </xdr:to>
    <xdr:pic>
      <xdr:nvPicPr>
        <xdr:cNvPr id="208" name="Имя " descr="Descr 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1</xdr:col>
      <xdr:colOff>0</xdr:colOff>
      <xdr:row>286</xdr:row>
      <xdr:rowOff>0</xdr:rowOff>
    </xdr:to>
    <xdr:pic>
      <xdr:nvPicPr>
        <xdr:cNvPr id="209" name="Имя " descr="Descr ">
          <a:extLst>
            <a:ext uri="{FF2B5EF4-FFF2-40B4-BE49-F238E27FC236}">
              <a16:creationId xmlns=""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1</xdr:col>
      <xdr:colOff>0</xdr:colOff>
      <xdr:row>287</xdr:row>
      <xdr:rowOff>0</xdr:rowOff>
    </xdr:to>
    <xdr:pic>
      <xdr:nvPicPr>
        <xdr:cNvPr id="210" name="Имя " descr="Descr 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1</xdr:col>
      <xdr:colOff>0</xdr:colOff>
      <xdr:row>288</xdr:row>
      <xdr:rowOff>0</xdr:rowOff>
    </xdr:to>
    <xdr:pic>
      <xdr:nvPicPr>
        <xdr:cNvPr id="211" name="Имя " descr="Descr "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1</xdr:col>
      <xdr:colOff>0</xdr:colOff>
      <xdr:row>290</xdr:row>
      <xdr:rowOff>0</xdr:rowOff>
    </xdr:to>
    <xdr:pic>
      <xdr:nvPicPr>
        <xdr:cNvPr id="212" name="Имя " descr="Descr "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1</xdr:col>
      <xdr:colOff>0</xdr:colOff>
      <xdr:row>291</xdr:row>
      <xdr:rowOff>0</xdr:rowOff>
    </xdr:to>
    <xdr:pic>
      <xdr:nvPicPr>
        <xdr:cNvPr id="213" name="Имя " descr="Descr "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1</xdr:col>
      <xdr:colOff>0</xdr:colOff>
      <xdr:row>292</xdr:row>
      <xdr:rowOff>0</xdr:rowOff>
    </xdr:to>
    <xdr:pic>
      <xdr:nvPicPr>
        <xdr:cNvPr id="214" name="Имя " descr="Descr "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1</xdr:col>
      <xdr:colOff>0</xdr:colOff>
      <xdr:row>293</xdr:row>
      <xdr:rowOff>0</xdr:rowOff>
    </xdr:to>
    <xdr:pic>
      <xdr:nvPicPr>
        <xdr:cNvPr id="215" name="Имя " descr="Descr "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1</xdr:col>
      <xdr:colOff>0</xdr:colOff>
      <xdr:row>294</xdr:row>
      <xdr:rowOff>0</xdr:rowOff>
    </xdr:to>
    <xdr:pic>
      <xdr:nvPicPr>
        <xdr:cNvPr id="216" name="Имя " descr="Descr ">
          <a:extLst>
            <a:ext uri="{FF2B5EF4-FFF2-40B4-BE49-F238E27FC236}">
              <a16:creationId xmlns=""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1</xdr:col>
      <xdr:colOff>0</xdr:colOff>
      <xdr:row>295</xdr:row>
      <xdr:rowOff>0</xdr:rowOff>
    </xdr:to>
    <xdr:pic>
      <xdr:nvPicPr>
        <xdr:cNvPr id="217" name="Имя " descr="Descr ">
          <a:extLst>
            <a:ext uri="{FF2B5EF4-FFF2-40B4-BE49-F238E27FC236}">
              <a16:creationId xmlns=""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1</xdr:col>
      <xdr:colOff>0</xdr:colOff>
      <xdr:row>296</xdr:row>
      <xdr:rowOff>0</xdr:rowOff>
    </xdr:to>
    <xdr:pic>
      <xdr:nvPicPr>
        <xdr:cNvPr id="218" name="Имя " descr="Descr "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1</xdr:col>
      <xdr:colOff>0</xdr:colOff>
      <xdr:row>297</xdr:row>
      <xdr:rowOff>0</xdr:rowOff>
    </xdr:to>
    <xdr:pic>
      <xdr:nvPicPr>
        <xdr:cNvPr id="219" name="Имя " descr="Descr "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1</xdr:col>
      <xdr:colOff>0</xdr:colOff>
      <xdr:row>298</xdr:row>
      <xdr:rowOff>0</xdr:rowOff>
    </xdr:to>
    <xdr:pic>
      <xdr:nvPicPr>
        <xdr:cNvPr id="220" name="Имя " descr="Descr "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1</xdr:col>
      <xdr:colOff>0</xdr:colOff>
      <xdr:row>299</xdr:row>
      <xdr:rowOff>0</xdr:rowOff>
    </xdr:to>
    <xdr:pic>
      <xdr:nvPicPr>
        <xdr:cNvPr id="221" name="Имя " descr="Descr "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1</xdr:col>
      <xdr:colOff>0</xdr:colOff>
      <xdr:row>300</xdr:row>
      <xdr:rowOff>0</xdr:rowOff>
    </xdr:to>
    <xdr:pic>
      <xdr:nvPicPr>
        <xdr:cNvPr id="222" name="Имя " descr="Descr "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1</xdr:col>
      <xdr:colOff>0</xdr:colOff>
      <xdr:row>301</xdr:row>
      <xdr:rowOff>0</xdr:rowOff>
    </xdr:to>
    <xdr:pic>
      <xdr:nvPicPr>
        <xdr:cNvPr id="223" name="Имя " descr="Descr ">
          <a:extLst>
            <a:ext uri="{FF2B5EF4-FFF2-40B4-BE49-F238E27FC236}">
              <a16:creationId xmlns=""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1</xdr:col>
      <xdr:colOff>0</xdr:colOff>
      <xdr:row>302</xdr:row>
      <xdr:rowOff>0</xdr:rowOff>
    </xdr:to>
    <xdr:pic>
      <xdr:nvPicPr>
        <xdr:cNvPr id="224" name="Имя " descr="Descr 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1</xdr:col>
      <xdr:colOff>0</xdr:colOff>
      <xdr:row>303</xdr:row>
      <xdr:rowOff>0</xdr:rowOff>
    </xdr:to>
    <xdr:pic>
      <xdr:nvPicPr>
        <xdr:cNvPr id="225" name="Имя " descr="Descr 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1</xdr:col>
      <xdr:colOff>0</xdr:colOff>
      <xdr:row>304</xdr:row>
      <xdr:rowOff>0</xdr:rowOff>
    </xdr:to>
    <xdr:pic>
      <xdr:nvPicPr>
        <xdr:cNvPr id="226" name="Имя " descr="Descr ">
          <a:extLst>
            <a:ext uri="{FF2B5EF4-FFF2-40B4-BE49-F238E27FC236}">
              <a16:creationId xmlns=""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1</xdr:col>
      <xdr:colOff>0</xdr:colOff>
      <xdr:row>305</xdr:row>
      <xdr:rowOff>0</xdr:rowOff>
    </xdr:to>
    <xdr:pic>
      <xdr:nvPicPr>
        <xdr:cNvPr id="227" name="Имя " descr="Descr ">
          <a:extLst>
            <a:ext uri="{FF2B5EF4-FFF2-40B4-BE49-F238E27FC236}">
              <a16:creationId xmlns=""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1</xdr:col>
      <xdr:colOff>0</xdr:colOff>
      <xdr:row>306</xdr:row>
      <xdr:rowOff>0</xdr:rowOff>
    </xdr:to>
    <xdr:pic>
      <xdr:nvPicPr>
        <xdr:cNvPr id="228" name="Имя " descr="Descr ">
          <a:extLst>
            <a:ext uri="{FF2B5EF4-FFF2-40B4-BE49-F238E27FC236}">
              <a16:creationId xmlns=""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1</xdr:col>
      <xdr:colOff>0</xdr:colOff>
      <xdr:row>307</xdr:row>
      <xdr:rowOff>0</xdr:rowOff>
    </xdr:to>
    <xdr:pic>
      <xdr:nvPicPr>
        <xdr:cNvPr id="229" name="Имя " descr="Descr ">
          <a:extLst>
            <a:ext uri="{FF2B5EF4-FFF2-40B4-BE49-F238E27FC236}">
              <a16:creationId xmlns=""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1</xdr:col>
      <xdr:colOff>0</xdr:colOff>
      <xdr:row>308</xdr:row>
      <xdr:rowOff>0</xdr:rowOff>
    </xdr:to>
    <xdr:pic>
      <xdr:nvPicPr>
        <xdr:cNvPr id="230" name="Имя " descr="Descr ">
          <a:extLst>
            <a:ext uri="{FF2B5EF4-FFF2-40B4-BE49-F238E27FC236}">
              <a16:creationId xmlns=""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1</xdr:col>
      <xdr:colOff>0</xdr:colOff>
      <xdr:row>309</xdr:row>
      <xdr:rowOff>0</xdr:rowOff>
    </xdr:to>
    <xdr:pic>
      <xdr:nvPicPr>
        <xdr:cNvPr id="231" name="Имя " descr="Descr ">
          <a:extLst>
            <a:ext uri="{FF2B5EF4-FFF2-40B4-BE49-F238E27FC236}">
              <a16:creationId xmlns=""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1</xdr:col>
      <xdr:colOff>0</xdr:colOff>
      <xdr:row>310</xdr:row>
      <xdr:rowOff>0</xdr:rowOff>
    </xdr:to>
    <xdr:pic>
      <xdr:nvPicPr>
        <xdr:cNvPr id="232" name="Имя " descr="Descr ">
          <a:extLst>
            <a:ext uri="{FF2B5EF4-FFF2-40B4-BE49-F238E27FC236}">
              <a16:creationId xmlns=""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1</xdr:col>
      <xdr:colOff>0</xdr:colOff>
      <xdr:row>311</xdr:row>
      <xdr:rowOff>0</xdr:rowOff>
    </xdr:to>
    <xdr:pic>
      <xdr:nvPicPr>
        <xdr:cNvPr id="233" name="Имя " descr="Descr ">
          <a:extLst>
            <a:ext uri="{FF2B5EF4-FFF2-40B4-BE49-F238E27FC236}">
              <a16:creationId xmlns=""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1</xdr:col>
      <xdr:colOff>0</xdr:colOff>
      <xdr:row>312</xdr:row>
      <xdr:rowOff>0</xdr:rowOff>
    </xdr:to>
    <xdr:pic>
      <xdr:nvPicPr>
        <xdr:cNvPr id="234" name="Имя " descr="Descr "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1</xdr:col>
      <xdr:colOff>0</xdr:colOff>
      <xdr:row>313</xdr:row>
      <xdr:rowOff>0</xdr:rowOff>
    </xdr:to>
    <xdr:pic>
      <xdr:nvPicPr>
        <xdr:cNvPr id="235" name="Имя " descr="Descr "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1</xdr:col>
      <xdr:colOff>0</xdr:colOff>
      <xdr:row>314</xdr:row>
      <xdr:rowOff>0</xdr:rowOff>
    </xdr:to>
    <xdr:pic>
      <xdr:nvPicPr>
        <xdr:cNvPr id="236" name="Имя " descr="Descr 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1</xdr:col>
      <xdr:colOff>0</xdr:colOff>
      <xdr:row>315</xdr:row>
      <xdr:rowOff>0</xdr:rowOff>
    </xdr:to>
    <xdr:pic>
      <xdr:nvPicPr>
        <xdr:cNvPr id="237" name="Имя " descr="Descr ">
          <a:extLst>
            <a:ext uri="{FF2B5EF4-FFF2-40B4-BE49-F238E27FC236}">
              <a16:creationId xmlns=""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1</xdr:col>
      <xdr:colOff>0</xdr:colOff>
      <xdr:row>316</xdr:row>
      <xdr:rowOff>0</xdr:rowOff>
    </xdr:to>
    <xdr:pic>
      <xdr:nvPicPr>
        <xdr:cNvPr id="238" name="Имя " descr="Descr 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1</xdr:col>
      <xdr:colOff>0</xdr:colOff>
      <xdr:row>317</xdr:row>
      <xdr:rowOff>0</xdr:rowOff>
    </xdr:to>
    <xdr:pic>
      <xdr:nvPicPr>
        <xdr:cNvPr id="239" name="Имя " descr="Descr 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1</xdr:col>
      <xdr:colOff>0</xdr:colOff>
      <xdr:row>318</xdr:row>
      <xdr:rowOff>0</xdr:rowOff>
    </xdr:to>
    <xdr:pic>
      <xdr:nvPicPr>
        <xdr:cNvPr id="240" name="Имя " descr="Descr ">
          <a:extLst>
            <a:ext uri="{FF2B5EF4-FFF2-40B4-BE49-F238E27FC236}">
              <a16:creationId xmlns=""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1</xdr:col>
      <xdr:colOff>0</xdr:colOff>
      <xdr:row>319</xdr:row>
      <xdr:rowOff>0</xdr:rowOff>
    </xdr:to>
    <xdr:pic>
      <xdr:nvPicPr>
        <xdr:cNvPr id="241" name="Имя " descr="Descr ">
          <a:extLst>
            <a:ext uri="{FF2B5EF4-FFF2-40B4-BE49-F238E27FC236}">
              <a16:creationId xmlns=""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1</xdr:col>
      <xdr:colOff>0</xdr:colOff>
      <xdr:row>320</xdr:row>
      <xdr:rowOff>0</xdr:rowOff>
    </xdr:to>
    <xdr:pic>
      <xdr:nvPicPr>
        <xdr:cNvPr id="242" name="Имя " descr="Descr ">
          <a:extLst>
            <a:ext uri="{FF2B5EF4-FFF2-40B4-BE49-F238E27FC236}">
              <a16:creationId xmlns=""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1</xdr:col>
      <xdr:colOff>0</xdr:colOff>
      <xdr:row>321</xdr:row>
      <xdr:rowOff>0</xdr:rowOff>
    </xdr:to>
    <xdr:pic>
      <xdr:nvPicPr>
        <xdr:cNvPr id="243" name="Имя " descr="Descr ">
          <a:extLst>
            <a:ext uri="{FF2B5EF4-FFF2-40B4-BE49-F238E27FC236}">
              <a16:creationId xmlns=""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1</xdr:col>
      <xdr:colOff>0</xdr:colOff>
      <xdr:row>322</xdr:row>
      <xdr:rowOff>0</xdr:rowOff>
    </xdr:to>
    <xdr:pic>
      <xdr:nvPicPr>
        <xdr:cNvPr id="244" name="Имя " descr="Descr 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1</xdr:col>
      <xdr:colOff>0</xdr:colOff>
      <xdr:row>323</xdr:row>
      <xdr:rowOff>0</xdr:rowOff>
    </xdr:to>
    <xdr:pic>
      <xdr:nvPicPr>
        <xdr:cNvPr id="245" name="Имя " descr="Descr 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1</xdr:col>
      <xdr:colOff>0</xdr:colOff>
      <xdr:row>324</xdr:row>
      <xdr:rowOff>0</xdr:rowOff>
    </xdr:to>
    <xdr:pic>
      <xdr:nvPicPr>
        <xdr:cNvPr id="246" name="Имя " descr="Descr 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1</xdr:col>
      <xdr:colOff>0</xdr:colOff>
      <xdr:row>325</xdr:row>
      <xdr:rowOff>0</xdr:rowOff>
    </xdr:to>
    <xdr:pic>
      <xdr:nvPicPr>
        <xdr:cNvPr id="247" name="Имя " descr="Descr 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1</xdr:col>
      <xdr:colOff>0</xdr:colOff>
      <xdr:row>326</xdr:row>
      <xdr:rowOff>0</xdr:rowOff>
    </xdr:to>
    <xdr:pic>
      <xdr:nvPicPr>
        <xdr:cNvPr id="248" name="Имя " descr="Descr ">
          <a:extLst>
            <a:ext uri="{FF2B5EF4-FFF2-40B4-BE49-F238E27FC236}">
              <a16:creationId xmlns=""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1</xdr:col>
      <xdr:colOff>0</xdr:colOff>
      <xdr:row>327</xdr:row>
      <xdr:rowOff>0</xdr:rowOff>
    </xdr:to>
    <xdr:pic>
      <xdr:nvPicPr>
        <xdr:cNvPr id="249" name="Имя " descr="Descr 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1</xdr:col>
      <xdr:colOff>0</xdr:colOff>
      <xdr:row>328</xdr:row>
      <xdr:rowOff>0</xdr:rowOff>
    </xdr:to>
    <xdr:pic>
      <xdr:nvPicPr>
        <xdr:cNvPr id="250" name="Имя " descr="Descr 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1</xdr:col>
      <xdr:colOff>0</xdr:colOff>
      <xdr:row>329</xdr:row>
      <xdr:rowOff>0</xdr:rowOff>
    </xdr:to>
    <xdr:pic>
      <xdr:nvPicPr>
        <xdr:cNvPr id="251" name="Имя " descr="Descr 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1</xdr:col>
      <xdr:colOff>0</xdr:colOff>
      <xdr:row>330</xdr:row>
      <xdr:rowOff>0</xdr:rowOff>
    </xdr:to>
    <xdr:pic>
      <xdr:nvPicPr>
        <xdr:cNvPr id="252" name="Имя " descr="Descr ">
          <a:extLst>
            <a:ext uri="{FF2B5EF4-FFF2-40B4-BE49-F238E27FC236}">
              <a16:creationId xmlns=""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1</xdr:col>
      <xdr:colOff>0</xdr:colOff>
      <xdr:row>331</xdr:row>
      <xdr:rowOff>0</xdr:rowOff>
    </xdr:to>
    <xdr:pic>
      <xdr:nvPicPr>
        <xdr:cNvPr id="253" name="Имя " descr="Descr 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1</xdr:col>
      <xdr:colOff>0</xdr:colOff>
      <xdr:row>332</xdr:row>
      <xdr:rowOff>0</xdr:rowOff>
    </xdr:to>
    <xdr:pic>
      <xdr:nvPicPr>
        <xdr:cNvPr id="254" name="Имя " descr="Descr 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1</xdr:col>
      <xdr:colOff>0</xdr:colOff>
      <xdr:row>333</xdr:row>
      <xdr:rowOff>0</xdr:rowOff>
    </xdr:to>
    <xdr:pic>
      <xdr:nvPicPr>
        <xdr:cNvPr id="255" name="Имя " descr="Descr 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1</xdr:col>
      <xdr:colOff>0</xdr:colOff>
      <xdr:row>334</xdr:row>
      <xdr:rowOff>0</xdr:rowOff>
    </xdr:to>
    <xdr:pic>
      <xdr:nvPicPr>
        <xdr:cNvPr id="256" name="Имя " descr="Descr 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1</xdr:col>
      <xdr:colOff>0</xdr:colOff>
      <xdr:row>335</xdr:row>
      <xdr:rowOff>0</xdr:rowOff>
    </xdr:to>
    <xdr:pic>
      <xdr:nvPicPr>
        <xdr:cNvPr id="257" name="Имя " descr="Descr 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1</xdr:col>
      <xdr:colOff>0</xdr:colOff>
      <xdr:row>336</xdr:row>
      <xdr:rowOff>0</xdr:rowOff>
    </xdr:to>
    <xdr:pic>
      <xdr:nvPicPr>
        <xdr:cNvPr id="258" name="Имя " descr="Descr "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1</xdr:col>
      <xdr:colOff>0</xdr:colOff>
      <xdr:row>337</xdr:row>
      <xdr:rowOff>0</xdr:rowOff>
    </xdr:to>
    <xdr:pic>
      <xdr:nvPicPr>
        <xdr:cNvPr id="259" name="Имя " descr="Descr "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1</xdr:col>
      <xdr:colOff>0</xdr:colOff>
      <xdr:row>338</xdr:row>
      <xdr:rowOff>0</xdr:rowOff>
    </xdr:to>
    <xdr:pic>
      <xdr:nvPicPr>
        <xdr:cNvPr id="260" name="Имя " descr="Descr "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1</xdr:col>
      <xdr:colOff>0</xdr:colOff>
      <xdr:row>339</xdr:row>
      <xdr:rowOff>0</xdr:rowOff>
    </xdr:to>
    <xdr:pic>
      <xdr:nvPicPr>
        <xdr:cNvPr id="261" name="Имя " descr="Descr 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1</xdr:col>
      <xdr:colOff>0</xdr:colOff>
      <xdr:row>340</xdr:row>
      <xdr:rowOff>0</xdr:rowOff>
    </xdr:to>
    <xdr:pic>
      <xdr:nvPicPr>
        <xdr:cNvPr id="262" name="Имя " descr="Descr 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1</xdr:col>
      <xdr:colOff>0</xdr:colOff>
      <xdr:row>341</xdr:row>
      <xdr:rowOff>0</xdr:rowOff>
    </xdr:to>
    <xdr:pic>
      <xdr:nvPicPr>
        <xdr:cNvPr id="263" name="Имя " descr="Descr 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1</xdr:col>
      <xdr:colOff>0</xdr:colOff>
      <xdr:row>342</xdr:row>
      <xdr:rowOff>0</xdr:rowOff>
    </xdr:to>
    <xdr:pic>
      <xdr:nvPicPr>
        <xdr:cNvPr id="264" name="Имя " descr="Descr ">
          <a:extLst>
            <a:ext uri="{FF2B5EF4-FFF2-40B4-BE49-F238E27FC236}">
              <a16:creationId xmlns=""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1</xdr:col>
      <xdr:colOff>0</xdr:colOff>
      <xdr:row>343</xdr:row>
      <xdr:rowOff>0</xdr:rowOff>
    </xdr:to>
    <xdr:pic>
      <xdr:nvPicPr>
        <xdr:cNvPr id="265" name="Имя " descr="Descr ">
          <a:extLst>
            <a:ext uri="{FF2B5EF4-FFF2-40B4-BE49-F238E27FC236}">
              <a16:creationId xmlns=""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1</xdr:col>
      <xdr:colOff>0</xdr:colOff>
      <xdr:row>344</xdr:row>
      <xdr:rowOff>0</xdr:rowOff>
    </xdr:to>
    <xdr:pic>
      <xdr:nvPicPr>
        <xdr:cNvPr id="266" name="Имя " descr="Descr ">
          <a:extLst>
            <a:ext uri="{FF2B5EF4-FFF2-40B4-BE49-F238E27FC236}">
              <a16:creationId xmlns=""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1</xdr:col>
      <xdr:colOff>0</xdr:colOff>
      <xdr:row>345</xdr:row>
      <xdr:rowOff>0</xdr:rowOff>
    </xdr:to>
    <xdr:pic>
      <xdr:nvPicPr>
        <xdr:cNvPr id="267" name="Имя " descr="Descr "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1</xdr:col>
      <xdr:colOff>0</xdr:colOff>
      <xdr:row>346</xdr:row>
      <xdr:rowOff>0</xdr:rowOff>
    </xdr:to>
    <xdr:pic>
      <xdr:nvPicPr>
        <xdr:cNvPr id="268" name="Имя " descr="Descr ">
          <a:extLst>
            <a:ext uri="{FF2B5EF4-FFF2-40B4-BE49-F238E27FC236}">
              <a16:creationId xmlns=""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1</xdr:col>
      <xdr:colOff>0</xdr:colOff>
      <xdr:row>347</xdr:row>
      <xdr:rowOff>0</xdr:rowOff>
    </xdr:to>
    <xdr:pic>
      <xdr:nvPicPr>
        <xdr:cNvPr id="269" name="Имя " descr="Descr ">
          <a:extLst>
            <a:ext uri="{FF2B5EF4-FFF2-40B4-BE49-F238E27FC236}">
              <a16:creationId xmlns=""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1</xdr:col>
      <xdr:colOff>0</xdr:colOff>
      <xdr:row>348</xdr:row>
      <xdr:rowOff>0</xdr:rowOff>
    </xdr:to>
    <xdr:pic>
      <xdr:nvPicPr>
        <xdr:cNvPr id="270" name="Имя " descr="Descr "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1</xdr:col>
      <xdr:colOff>0</xdr:colOff>
      <xdr:row>349</xdr:row>
      <xdr:rowOff>0</xdr:rowOff>
    </xdr:to>
    <xdr:pic>
      <xdr:nvPicPr>
        <xdr:cNvPr id="271" name="Имя " descr="Descr ">
          <a:extLst>
            <a:ext uri="{FF2B5EF4-FFF2-40B4-BE49-F238E27FC236}">
              <a16:creationId xmlns=""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1</xdr:col>
      <xdr:colOff>0</xdr:colOff>
      <xdr:row>350</xdr:row>
      <xdr:rowOff>0</xdr:rowOff>
    </xdr:to>
    <xdr:pic>
      <xdr:nvPicPr>
        <xdr:cNvPr id="272" name="Имя " descr="Descr "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1</xdr:col>
      <xdr:colOff>0</xdr:colOff>
      <xdr:row>351</xdr:row>
      <xdr:rowOff>0</xdr:rowOff>
    </xdr:to>
    <xdr:pic>
      <xdr:nvPicPr>
        <xdr:cNvPr id="273" name="Имя " descr="Descr ">
          <a:extLst>
            <a:ext uri="{FF2B5EF4-FFF2-40B4-BE49-F238E27FC236}">
              <a16:creationId xmlns=""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1</xdr:col>
      <xdr:colOff>0</xdr:colOff>
      <xdr:row>352</xdr:row>
      <xdr:rowOff>0</xdr:rowOff>
    </xdr:to>
    <xdr:pic>
      <xdr:nvPicPr>
        <xdr:cNvPr id="274" name="Имя " descr="Descr ">
          <a:extLst>
            <a:ext uri="{FF2B5EF4-FFF2-40B4-BE49-F238E27FC236}">
              <a16:creationId xmlns=""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1</xdr:col>
      <xdr:colOff>0</xdr:colOff>
      <xdr:row>353</xdr:row>
      <xdr:rowOff>0</xdr:rowOff>
    </xdr:to>
    <xdr:pic>
      <xdr:nvPicPr>
        <xdr:cNvPr id="275" name="Имя " descr="Descr ">
          <a:extLst>
            <a:ext uri="{FF2B5EF4-FFF2-40B4-BE49-F238E27FC236}">
              <a16:creationId xmlns=""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1</xdr:col>
      <xdr:colOff>0</xdr:colOff>
      <xdr:row>354</xdr:row>
      <xdr:rowOff>0</xdr:rowOff>
    </xdr:to>
    <xdr:pic>
      <xdr:nvPicPr>
        <xdr:cNvPr id="276" name="Имя " descr="Descr 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354</xdr:row>
      <xdr:rowOff>0</xdr:rowOff>
    </xdr:from>
    <xdr:to>
      <xdr:col>1</xdr:col>
      <xdr:colOff>0</xdr:colOff>
      <xdr:row>355</xdr:row>
      <xdr:rowOff>0</xdr:rowOff>
    </xdr:to>
    <xdr:pic>
      <xdr:nvPicPr>
        <xdr:cNvPr id="277" name="Имя " descr="Descr ">
          <a:extLst>
            <a:ext uri="{FF2B5EF4-FFF2-40B4-BE49-F238E27FC236}">
              <a16:creationId xmlns=""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1</xdr:col>
      <xdr:colOff>0</xdr:colOff>
      <xdr:row>356</xdr:row>
      <xdr:rowOff>0</xdr:rowOff>
    </xdr:to>
    <xdr:pic>
      <xdr:nvPicPr>
        <xdr:cNvPr id="278" name="Имя " descr="Descr ">
          <a:extLst>
            <a:ext uri="{FF2B5EF4-FFF2-40B4-BE49-F238E27FC236}">
              <a16:creationId xmlns=""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1</xdr:col>
      <xdr:colOff>0</xdr:colOff>
      <xdr:row>357</xdr:row>
      <xdr:rowOff>0</xdr:rowOff>
    </xdr:to>
    <xdr:pic>
      <xdr:nvPicPr>
        <xdr:cNvPr id="279" name="Имя " descr="Descr ">
          <a:extLst>
            <a:ext uri="{FF2B5EF4-FFF2-40B4-BE49-F238E27FC236}">
              <a16:creationId xmlns=""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1</xdr:col>
      <xdr:colOff>0</xdr:colOff>
      <xdr:row>358</xdr:row>
      <xdr:rowOff>0</xdr:rowOff>
    </xdr:to>
    <xdr:pic>
      <xdr:nvPicPr>
        <xdr:cNvPr id="280" name="Имя " descr="Descr "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1</xdr:col>
      <xdr:colOff>0</xdr:colOff>
      <xdr:row>359</xdr:row>
      <xdr:rowOff>0</xdr:rowOff>
    </xdr:to>
    <xdr:pic>
      <xdr:nvPicPr>
        <xdr:cNvPr id="281" name="Имя " descr="Descr 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1</xdr:col>
      <xdr:colOff>0</xdr:colOff>
      <xdr:row>360</xdr:row>
      <xdr:rowOff>0</xdr:rowOff>
    </xdr:to>
    <xdr:pic>
      <xdr:nvPicPr>
        <xdr:cNvPr id="282" name="Имя " descr="Descr "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1</xdr:col>
      <xdr:colOff>0</xdr:colOff>
      <xdr:row>361</xdr:row>
      <xdr:rowOff>0</xdr:rowOff>
    </xdr:to>
    <xdr:pic>
      <xdr:nvPicPr>
        <xdr:cNvPr id="283" name="Имя " descr="Descr "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1</xdr:col>
      <xdr:colOff>0</xdr:colOff>
      <xdr:row>362</xdr:row>
      <xdr:rowOff>0</xdr:rowOff>
    </xdr:to>
    <xdr:pic>
      <xdr:nvPicPr>
        <xdr:cNvPr id="284" name="Имя " descr="Descr "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1</xdr:col>
      <xdr:colOff>0</xdr:colOff>
      <xdr:row>363</xdr:row>
      <xdr:rowOff>0</xdr:rowOff>
    </xdr:to>
    <xdr:pic>
      <xdr:nvPicPr>
        <xdr:cNvPr id="285" name="Имя " descr="Descr 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1</xdr:col>
      <xdr:colOff>0</xdr:colOff>
      <xdr:row>364</xdr:row>
      <xdr:rowOff>0</xdr:rowOff>
    </xdr:to>
    <xdr:pic>
      <xdr:nvPicPr>
        <xdr:cNvPr id="286" name="Имя " descr="Descr 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1</xdr:col>
      <xdr:colOff>0</xdr:colOff>
      <xdr:row>365</xdr:row>
      <xdr:rowOff>0</xdr:rowOff>
    </xdr:to>
    <xdr:pic>
      <xdr:nvPicPr>
        <xdr:cNvPr id="287" name="Имя " descr="Descr "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1</xdr:col>
      <xdr:colOff>0</xdr:colOff>
      <xdr:row>366</xdr:row>
      <xdr:rowOff>0</xdr:rowOff>
    </xdr:to>
    <xdr:pic>
      <xdr:nvPicPr>
        <xdr:cNvPr id="288" name="Имя " descr="Descr "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1</xdr:col>
      <xdr:colOff>0</xdr:colOff>
      <xdr:row>367</xdr:row>
      <xdr:rowOff>0</xdr:rowOff>
    </xdr:to>
    <xdr:pic>
      <xdr:nvPicPr>
        <xdr:cNvPr id="289" name="Имя " descr="Descr ">
          <a:extLst>
            <a:ext uri="{FF2B5EF4-FFF2-40B4-BE49-F238E27FC236}">
              <a16:creationId xmlns=""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367</xdr:row>
      <xdr:rowOff>0</xdr:rowOff>
    </xdr:from>
    <xdr:to>
      <xdr:col>1</xdr:col>
      <xdr:colOff>0</xdr:colOff>
      <xdr:row>368</xdr:row>
      <xdr:rowOff>0</xdr:rowOff>
    </xdr:to>
    <xdr:pic>
      <xdr:nvPicPr>
        <xdr:cNvPr id="290" name="Имя " descr="Descr 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1</xdr:col>
      <xdr:colOff>0</xdr:colOff>
      <xdr:row>369</xdr:row>
      <xdr:rowOff>0</xdr:rowOff>
    </xdr:to>
    <xdr:pic>
      <xdr:nvPicPr>
        <xdr:cNvPr id="291" name="Имя " descr="Descr 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1</xdr:col>
      <xdr:colOff>0</xdr:colOff>
      <xdr:row>370</xdr:row>
      <xdr:rowOff>0</xdr:rowOff>
    </xdr:to>
    <xdr:pic>
      <xdr:nvPicPr>
        <xdr:cNvPr id="292" name="Имя " descr="Descr "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370</xdr:row>
      <xdr:rowOff>0</xdr:rowOff>
    </xdr:from>
    <xdr:to>
      <xdr:col>1</xdr:col>
      <xdr:colOff>0</xdr:colOff>
      <xdr:row>371</xdr:row>
      <xdr:rowOff>0</xdr:rowOff>
    </xdr:to>
    <xdr:pic>
      <xdr:nvPicPr>
        <xdr:cNvPr id="293" name="Имя " descr="Descr "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371</xdr:row>
      <xdr:rowOff>0</xdr:rowOff>
    </xdr:from>
    <xdr:to>
      <xdr:col>1</xdr:col>
      <xdr:colOff>0</xdr:colOff>
      <xdr:row>372</xdr:row>
      <xdr:rowOff>0</xdr:rowOff>
    </xdr:to>
    <xdr:pic>
      <xdr:nvPicPr>
        <xdr:cNvPr id="294" name="Имя " descr="Descr ">
          <a:extLst>
            <a:ext uri="{FF2B5EF4-FFF2-40B4-BE49-F238E27FC236}">
              <a16:creationId xmlns=""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1</xdr:col>
      <xdr:colOff>0</xdr:colOff>
      <xdr:row>373</xdr:row>
      <xdr:rowOff>0</xdr:rowOff>
    </xdr:to>
    <xdr:pic>
      <xdr:nvPicPr>
        <xdr:cNvPr id="295" name="Имя " descr="Descr ">
          <a:extLst>
            <a:ext uri="{FF2B5EF4-FFF2-40B4-BE49-F238E27FC236}">
              <a16:creationId xmlns=""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1</xdr:col>
      <xdr:colOff>0</xdr:colOff>
      <xdr:row>374</xdr:row>
      <xdr:rowOff>0</xdr:rowOff>
    </xdr:to>
    <xdr:pic>
      <xdr:nvPicPr>
        <xdr:cNvPr id="296" name="Имя " descr="Descr ">
          <a:extLst>
            <a:ext uri="{FF2B5EF4-FFF2-40B4-BE49-F238E27FC236}">
              <a16:creationId xmlns=""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1</xdr:col>
      <xdr:colOff>0</xdr:colOff>
      <xdr:row>375</xdr:row>
      <xdr:rowOff>0</xdr:rowOff>
    </xdr:to>
    <xdr:pic>
      <xdr:nvPicPr>
        <xdr:cNvPr id="297" name="Имя " descr="Descr ">
          <a:extLst>
            <a:ext uri="{FF2B5EF4-FFF2-40B4-BE49-F238E27FC236}">
              <a16:creationId xmlns=""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1</xdr:col>
      <xdr:colOff>0</xdr:colOff>
      <xdr:row>376</xdr:row>
      <xdr:rowOff>0</xdr:rowOff>
    </xdr:to>
    <xdr:pic>
      <xdr:nvPicPr>
        <xdr:cNvPr id="298" name="Имя " descr="Descr ">
          <a:extLst>
            <a:ext uri="{FF2B5EF4-FFF2-40B4-BE49-F238E27FC236}">
              <a16:creationId xmlns=""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376</xdr:row>
      <xdr:rowOff>0</xdr:rowOff>
    </xdr:from>
    <xdr:to>
      <xdr:col>1</xdr:col>
      <xdr:colOff>0</xdr:colOff>
      <xdr:row>377</xdr:row>
      <xdr:rowOff>0</xdr:rowOff>
    </xdr:to>
    <xdr:pic>
      <xdr:nvPicPr>
        <xdr:cNvPr id="299" name="Имя " descr="Descr ">
          <a:extLst>
            <a:ext uri="{FF2B5EF4-FFF2-40B4-BE49-F238E27FC236}">
              <a16:creationId xmlns=""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1</xdr:col>
      <xdr:colOff>0</xdr:colOff>
      <xdr:row>378</xdr:row>
      <xdr:rowOff>0</xdr:rowOff>
    </xdr:to>
    <xdr:pic>
      <xdr:nvPicPr>
        <xdr:cNvPr id="300" name="Имя " descr="Descr ">
          <a:extLst>
            <a:ext uri="{FF2B5EF4-FFF2-40B4-BE49-F238E27FC236}">
              <a16:creationId xmlns=""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378</xdr:row>
      <xdr:rowOff>0</xdr:rowOff>
    </xdr:from>
    <xdr:to>
      <xdr:col>1</xdr:col>
      <xdr:colOff>0</xdr:colOff>
      <xdr:row>379</xdr:row>
      <xdr:rowOff>0</xdr:rowOff>
    </xdr:to>
    <xdr:pic>
      <xdr:nvPicPr>
        <xdr:cNvPr id="301" name="Имя " descr="Descr ">
          <a:extLst>
            <a:ext uri="{FF2B5EF4-FFF2-40B4-BE49-F238E27FC236}">
              <a16:creationId xmlns=""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1</xdr:col>
      <xdr:colOff>0</xdr:colOff>
      <xdr:row>380</xdr:row>
      <xdr:rowOff>0</xdr:rowOff>
    </xdr:to>
    <xdr:pic>
      <xdr:nvPicPr>
        <xdr:cNvPr id="302" name="Имя " descr="Descr ">
          <a:extLst>
            <a:ext uri="{FF2B5EF4-FFF2-40B4-BE49-F238E27FC236}">
              <a16:creationId xmlns=""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1</xdr:col>
      <xdr:colOff>0</xdr:colOff>
      <xdr:row>381</xdr:row>
      <xdr:rowOff>0</xdr:rowOff>
    </xdr:to>
    <xdr:pic>
      <xdr:nvPicPr>
        <xdr:cNvPr id="303" name="Имя " descr="Descr ">
          <a:extLst>
            <a:ext uri="{FF2B5EF4-FFF2-40B4-BE49-F238E27FC236}">
              <a16:creationId xmlns=""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1</xdr:col>
      <xdr:colOff>0</xdr:colOff>
      <xdr:row>382</xdr:row>
      <xdr:rowOff>0</xdr:rowOff>
    </xdr:to>
    <xdr:pic>
      <xdr:nvPicPr>
        <xdr:cNvPr id="304" name="Имя " descr="Descr ">
          <a:extLst>
            <a:ext uri="{FF2B5EF4-FFF2-40B4-BE49-F238E27FC236}">
              <a16:creationId xmlns=""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1</xdr:col>
      <xdr:colOff>0</xdr:colOff>
      <xdr:row>384</xdr:row>
      <xdr:rowOff>0</xdr:rowOff>
    </xdr:to>
    <xdr:pic>
      <xdr:nvPicPr>
        <xdr:cNvPr id="305" name="Имя " descr="Descr ">
          <a:extLst>
            <a:ext uri="{FF2B5EF4-FFF2-40B4-BE49-F238E27FC236}">
              <a16:creationId xmlns=""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1</xdr:col>
      <xdr:colOff>0</xdr:colOff>
      <xdr:row>385</xdr:row>
      <xdr:rowOff>0</xdr:rowOff>
    </xdr:to>
    <xdr:pic>
      <xdr:nvPicPr>
        <xdr:cNvPr id="306" name="Имя " descr="Descr ">
          <a:extLst>
            <a:ext uri="{FF2B5EF4-FFF2-40B4-BE49-F238E27FC236}">
              <a16:creationId xmlns=""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1</xdr:col>
      <xdr:colOff>0</xdr:colOff>
      <xdr:row>386</xdr:row>
      <xdr:rowOff>0</xdr:rowOff>
    </xdr:to>
    <xdr:pic>
      <xdr:nvPicPr>
        <xdr:cNvPr id="307" name="Имя " descr="Descr ">
          <a:extLst>
            <a:ext uri="{FF2B5EF4-FFF2-40B4-BE49-F238E27FC236}">
              <a16:creationId xmlns=""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1</xdr:col>
      <xdr:colOff>0</xdr:colOff>
      <xdr:row>387</xdr:row>
      <xdr:rowOff>0</xdr:rowOff>
    </xdr:to>
    <xdr:pic>
      <xdr:nvPicPr>
        <xdr:cNvPr id="308" name="Имя " descr="Descr ">
          <a:extLst>
            <a:ext uri="{FF2B5EF4-FFF2-40B4-BE49-F238E27FC236}">
              <a16:creationId xmlns=""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1</xdr:col>
      <xdr:colOff>0</xdr:colOff>
      <xdr:row>388</xdr:row>
      <xdr:rowOff>0</xdr:rowOff>
    </xdr:to>
    <xdr:pic>
      <xdr:nvPicPr>
        <xdr:cNvPr id="309" name="Имя " descr="Descr ">
          <a:extLst>
            <a:ext uri="{FF2B5EF4-FFF2-40B4-BE49-F238E27FC236}">
              <a16:creationId xmlns=""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1</xdr:col>
      <xdr:colOff>0</xdr:colOff>
      <xdr:row>389</xdr:row>
      <xdr:rowOff>0</xdr:rowOff>
    </xdr:to>
    <xdr:pic>
      <xdr:nvPicPr>
        <xdr:cNvPr id="310" name="Имя " descr="Descr ">
          <a:extLst>
            <a:ext uri="{FF2B5EF4-FFF2-40B4-BE49-F238E27FC236}">
              <a16:creationId xmlns=""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1</xdr:col>
      <xdr:colOff>0</xdr:colOff>
      <xdr:row>390</xdr:row>
      <xdr:rowOff>0</xdr:rowOff>
    </xdr:to>
    <xdr:pic>
      <xdr:nvPicPr>
        <xdr:cNvPr id="311" name="Имя " descr="Descr ">
          <a:extLst>
            <a:ext uri="{FF2B5EF4-FFF2-40B4-BE49-F238E27FC236}">
              <a16:creationId xmlns=""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1</xdr:col>
      <xdr:colOff>0</xdr:colOff>
      <xdr:row>391</xdr:row>
      <xdr:rowOff>0</xdr:rowOff>
    </xdr:to>
    <xdr:pic>
      <xdr:nvPicPr>
        <xdr:cNvPr id="312" name="Имя " descr="Descr ">
          <a:extLst>
            <a:ext uri="{FF2B5EF4-FFF2-40B4-BE49-F238E27FC236}">
              <a16:creationId xmlns=""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391</xdr:row>
      <xdr:rowOff>0</xdr:rowOff>
    </xdr:from>
    <xdr:to>
      <xdr:col>1</xdr:col>
      <xdr:colOff>0</xdr:colOff>
      <xdr:row>392</xdr:row>
      <xdr:rowOff>0</xdr:rowOff>
    </xdr:to>
    <xdr:pic>
      <xdr:nvPicPr>
        <xdr:cNvPr id="313" name="Имя " descr="Descr ">
          <a:extLst>
            <a:ext uri="{FF2B5EF4-FFF2-40B4-BE49-F238E27FC236}">
              <a16:creationId xmlns=""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1</xdr:col>
      <xdr:colOff>0</xdr:colOff>
      <xdr:row>393</xdr:row>
      <xdr:rowOff>0</xdr:rowOff>
    </xdr:to>
    <xdr:pic>
      <xdr:nvPicPr>
        <xdr:cNvPr id="314" name="Имя " descr="Descr ">
          <a:extLst>
            <a:ext uri="{FF2B5EF4-FFF2-40B4-BE49-F238E27FC236}">
              <a16:creationId xmlns=""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393</xdr:row>
      <xdr:rowOff>0</xdr:rowOff>
    </xdr:from>
    <xdr:to>
      <xdr:col>1</xdr:col>
      <xdr:colOff>0</xdr:colOff>
      <xdr:row>394</xdr:row>
      <xdr:rowOff>0</xdr:rowOff>
    </xdr:to>
    <xdr:pic>
      <xdr:nvPicPr>
        <xdr:cNvPr id="315" name="Имя " descr="Descr ">
          <a:extLst>
            <a:ext uri="{FF2B5EF4-FFF2-40B4-BE49-F238E27FC236}">
              <a16:creationId xmlns=""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1</xdr:col>
      <xdr:colOff>0</xdr:colOff>
      <xdr:row>395</xdr:row>
      <xdr:rowOff>0</xdr:rowOff>
    </xdr:to>
    <xdr:pic>
      <xdr:nvPicPr>
        <xdr:cNvPr id="316" name="Имя " descr="Descr ">
          <a:extLst>
            <a:ext uri="{FF2B5EF4-FFF2-40B4-BE49-F238E27FC236}">
              <a16:creationId xmlns=""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396</xdr:row>
      <xdr:rowOff>0</xdr:rowOff>
    </xdr:from>
    <xdr:to>
      <xdr:col>1</xdr:col>
      <xdr:colOff>0</xdr:colOff>
      <xdr:row>397</xdr:row>
      <xdr:rowOff>0</xdr:rowOff>
    </xdr:to>
    <xdr:pic>
      <xdr:nvPicPr>
        <xdr:cNvPr id="317" name="Имя " descr="Descr ">
          <a:extLst>
            <a:ext uri="{FF2B5EF4-FFF2-40B4-BE49-F238E27FC236}">
              <a16:creationId xmlns=""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397</xdr:row>
      <xdr:rowOff>0</xdr:rowOff>
    </xdr:from>
    <xdr:to>
      <xdr:col>1</xdr:col>
      <xdr:colOff>0</xdr:colOff>
      <xdr:row>398</xdr:row>
      <xdr:rowOff>0</xdr:rowOff>
    </xdr:to>
    <xdr:pic>
      <xdr:nvPicPr>
        <xdr:cNvPr id="318" name="Имя " descr="Descr ">
          <a:extLst>
            <a:ext uri="{FF2B5EF4-FFF2-40B4-BE49-F238E27FC236}">
              <a16:creationId xmlns=""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398</xdr:row>
      <xdr:rowOff>0</xdr:rowOff>
    </xdr:from>
    <xdr:to>
      <xdr:col>1</xdr:col>
      <xdr:colOff>0</xdr:colOff>
      <xdr:row>399</xdr:row>
      <xdr:rowOff>0</xdr:rowOff>
    </xdr:to>
    <xdr:pic>
      <xdr:nvPicPr>
        <xdr:cNvPr id="319" name="Имя " descr="Descr ">
          <a:extLst>
            <a:ext uri="{FF2B5EF4-FFF2-40B4-BE49-F238E27FC236}">
              <a16:creationId xmlns=""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399</xdr:row>
      <xdr:rowOff>0</xdr:rowOff>
    </xdr:from>
    <xdr:to>
      <xdr:col>1</xdr:col>
      <xdr:colOff>0</xdr:colOff>
      <xdr:row>400</xdr:row>
      <xdr:rowOff>0</xdr:rowOff>
    </xdr:to>
    <xdr:pic>
      <xdr:nvPicPr>
        <xdr:cNvPr id="320" name="Имя " descr="Descr ">
          <a:extLst>
            <a:ext uri="{FF2B5EF4-FFF2-40B4-BE49-F238E27FC236}">
              <a16:creationId xmlns=""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400</xdr:row>
      <xdr:rowOff>0</xdr:rowOff>
    </xdr:from>
    <xdr:to>
      <xdr:col>1</xdr:col>
      <xdr:colOff>0</xdr:colOff>
      <xdr:row>401</xdr:row>
      <xdr:rowOff>0</xdr:rowOff>
    </xdr:to>
    <xdr:pic>
      <xdr:nvPicPr>
        <xdr:cNvPr id="321" name="Имя " descr="Descr ">
          <a:extLst>
            <a:ext uri="{FF2B5EF4-FFF2-40B4-BE49-F238E27FC236}">
              <a16:creationId xmlns=""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1</xdr:col>
      <xdr:colOff>0</xdr:colOff>
      <xdr:row>402</xdr:row>
      <xdr:rowOff>0</xdr:rowOff>
    </xdr:to>
    <xdr:pic>
      <xdr:nvPicPr>
        <xdr:cNvPr id="322" name="Имя " descr="Descr ">
          <a:extLst>
            <a:ext uri="{FF2B5EF4-FFF2-40B4-BE49-F238E27FC236}">
              <a16:creationId xmlns=""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402</xdr:row>
      <xdr:rowOff>0</xdr:rowOff>
    </xdr:from>
    <xdr:to>
      <xdr:col>1</xdr:col>
      <xdr:colOff>0</xdr:colOff>
      <xdr:row>403</xdr:row>
      <xdr:rowOff>0</xdr:rowOff>
    </xdr:to>
    <xdr:pic>
      <xdr:nvPicPr>
        <xdr:cNvPr id="323" name="Имя " descr="Descr ">
          <a:extLst>
            <a:ext uri="{FF2B5EF4-FFF2-40B4-BE49-F238E27FC236}">
              <a16:creationId xmlns=""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403</xdr:row>
      <xdr:rowOff>0</xdr:rowOff>
    </xdr:from>
    <xdr:to>
      <xdr:col>1</xdr:col>
      <xdr:colOff>0</xdr:colOff>
      <xdr:row>404</xdr:row>
      <xdr:rowOff>0</xdr:rowOff>
    </xdr:to>
    <xdr:pic>
      <xdr:nvPicPr>
        <xdr:cNvPr id="324" name="Имя " descr="Descr ">
          <a:extLst>
            <a:ext uri="{FF2B5EF4-FFF2-40B4-BE49-F238E27FC236}">
              <a16:creationId xmlns=""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404</xdr:row>
      <xdr:rowOff>0</xdr:rowOff>
    </xdr:from>
    <xdr:to>
      <xdr:col>1</xdr:col>
      <xdr:colOff>0</xdr:colOff>
      <xdr:row>405</xdr:row>
      <xdr:rowOff>0</xdr:rowOff>
    </xdr:to>
    <xdr:pic>
      <xdr:nvPicPr>
        <xdr:cNvPr id="325" name="Имя " descr="Descr ">
          <a:extLst>
            <a:ext uri="{FF2B5EF4-FFF2-40B4-BE49-F238E27FC236}">
              <a16:creationId xmlns=""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405</xdr:row>
      <xdr:rowOff>0</xdr:rowOff>
    </xdr:from>
    <xdr:to>
      <xdr:col>1</xdr:col>
      <xdr:colOff>0</xdr:colOff>
      <xdr:row>406</xdr:row>
      <xdr:rowOff>0</xdr:rowOff>
    </xdr:to>
    <xdr:pic>
      <xdr:nvPicPr>
        <xdr:cNvPr id="326" name="Имя " descr="Descr ">
          <a:extLst>
            <a:ext uri="{FF2B5EF4-FFF2-40B4-BE49-F238E27FC236}">
              <a16:creationId xmlns=""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406</xdr:row>
      <xdr:rowOff>0</xdr:rowOff>
    </xdr:from>
    <xdr:to>
      <xdr:col>1</xdr:col>
      <xdr:colOff>0</xdr:colOff>
      <xdr:row>407</xdr:row>
      <xdr:rowOff>0</xdr:rowOff>
    </xdr:to>
    <xdr:pic>
      <xdr:nvPicPr>
        <xdr:cNvPr id="327" name="Имя " descr="Descr ">
          <a:extLst>
            <a:ext uri="{FF2B5EF4-FFF2-40B4-BE49-F238E27FC236}">
              <a16:creationId xmlns=""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1</xdr:col>
      <xdr:colOff>0</xdr:colOff>
      <xdr:row>408</xdr:row>
      <xdr:rowOff>0</xdr:rowOff>
    </xdr:to>
    <xdr:pic>
      <xdr:nvPicPr>
        <xdr:cNvPr id="328" name="Имя " descr="Descr ">
          <a:extLst>
            <a:ext uri="{FF2B5EF4-FFF2-40B4-BE49-F238E27FC236}">
              <a16:creationId xmlns=""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408</xdr:row>
      <xdr:rowOff>0</xdr:rowOff>
    </xdr:from>
    <xdr:to>
      <xdr:col>1</xdr:col>
      <xdr:colOff>0</xdr:colOff>
      <xdr:row>409</xdr:row>
      <xdr:rowOff>0</xdr:rowOff>
    </xdr:to>
    <xdr:pic>
      <xdr:nvPicPr>
        <xdr:cNvPr id="329" name="Имя " descr="Descr ">
          <a:extLst>
            <a:ext uri="{FF2B5EF4-FFF2-40B4-BE49-F238E27FC236}">
              <a16:creationId xmlns=""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409</xdr:row>
      <xdr:rowOff>0</xdr:rowOff>
    </xdr:from>
    <xdr:to>
      <xdr:col>1</xdr:col>
      <xdr:colOff>0</xdr:colOff>
      <xdr:row>410</xdr:row>
      <xdr:rowOff>0</xdr:rowOff>
    </xdr:to>
    <xdr:pic>
      <xdr:nvPicPr>
        <xdr:cNvPr id="330" name="Имя " descr="Descr ">
          <a:extLst>
            <a:ext uri="{FF2B5EF4-FFF2-40B4-BE49-F238E27FC236}">
              <a16:creationId xmlns=""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1</xdr:col>
      <xdr:colOff>0</xdr:colOff>
      <xdr:row>412</xdr:row>
      <xdr:rowOff>0</xdr:rowOff>
    </xdr:to>
    <xdr:pic>
      <xdr:nvPicPr>
        <xdr:cNvPr id="331" name="Имя " descr="Descr ">
          <a:extLst>
            <a:ext uri="{FF2B5EF4-FFF2-40B4-BE49-F238E27FC236}">
              <a16:creationId xmlns=""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412</xdr:row>
      <xdr:rowOff>0</xdr:rowOff>
    </xdr:from>
    <xdr:to>
      <xdr:col>1</xdr:col>
      <xdr:colOff>0</xdr:colOff>
      <xdr:row>413</xdr:row>
      <xdr:rowOff>0</xdr:rowOff>
    </xdr:to>
    <xdr:pic>
      <xdr:nvPicPr>
        <xdr:cNvPr id="332" name="Имя " descr="Descr ">
          <a:extLst>
            <a:ext uri="{FF2B5EF4-FFF2-40B4-BE49-F238E27FC236}">
              <a16:creationId xmlns=""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1</xdr:col>
      <xdr:colOff>0</xdr:colOff>
      <xdr:row>414</xdr:row>
      <xdr:rowOff>0</xdr:rowOff>
    </xdr:to>
    <xdr:pic>
      <xdr:nvPicPr>
        <xdr:cNvPr id="333" name="Имя " descr="Descr ">
          <a:extLst>
            <a:ext uri="{FF2B5EF4-FFF2-40B4-BE49-F238E27FC236}">
              <a16:creationId xmlns=""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414</xdr:row>
      <xdr:rowOff>0</xdr:rowOff>
    </xdr:from>
    <xdr:to>
      <xdr:col>1</xdr:col>
      <xdr:colOff>0</xdr:colOff>
      <xdr:row>415</xdr:row>
      <xdr:rowOff>0</xdr:rowOff>
    </xdr:to>
    <xdr:pic>
      <xdr:nvPicPr>
        <xdr:cNvPr id="334" name="Имя " descr="Descr ">
          <a:extLst>
            <a:ext uri="{FF2B5EF4-FFF2-40B4-BE49-F238E27FC236}">
              <a16:creationId xmlns=""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415</xdr:row>
      <xdr:rowOff>0</xdr:rowOff>
    </xdr:from>
    <xdr:to>
      <xdr:col>1</xdr:col>
      <xdr:colOff>0</xdr:colOff>
      <xdr:row>416</xdr:row>
      <xdr:rowOff>0</xdr:rowOff>
    </xdr:to>
    <xdr:pic>
      <xdr:nvPicPr>
        <xdr:cNvPr id="335" name="Имя " descr="Descr ">
          <a:extLst>
            <a:ext uri="{FF2B5EF4-FFF2-40B4-BE49-F238E27FC236}">
              <a16:creationId xmlns=""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1</xdr:col>
      <xdr:colOff>0</xdr:colOff>
      <xdr:row>417</xdr:row>
      <xdr:rowOff>0</xdr:rowOff>
    </xdr:to>
    <xdr:pic>
      <xdr:nvPicPr>
        <xdr:cNvPr id="336" name="Имя " descr="Descr ">
          <a:extLst>
            <a:ext uri="{FF2B5EF4-FFF2-40B4-BE49-F238E27FC236}">
              <a16:creationId xmlns=""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417</xdr:row>
      <xdr:rowOff>0</xdr:rowOff>
    </xdr:from>
    <xdr:to>
      <xdr:col>1</xdr:col>
      <xdr:colOff>0</xdr:colOff>
      <xdr:row>418</xdr:row>
      <xdr:rowOff>0</xdr:rowOff>
    </xdr:to>
    <xdr:pic>
      <xdr:nvPicPr>
        <xdr:cNvPr id="337" name="Имя " descr="Descr ">
          <a:extLst>
            <a:ext uri="{FF2B5EF4-FFF2-40B4-BE49-F238E27FC236}">
              <a16:creationId xmlns=""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1</xdr:col>
      <xdr:colOff>0</xdr:colOff>
      <xdr:row>419</xdr:row>
      <xdr:rowOff>0</xdr:rowOff>
    </xdr:to>
    <xdr:pic>
      <xdr:nvPicPr>
        <xdr:cNvPr id="338" name="Имя " descr="Descr ">
          <a:extLst>
            <a:ext uri="{FF2B5EF4-FFF2-40B4-BE49-F238E27FC236}">
              <a16:creationId xmlns=""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419</xdr:row>
      <xdr:rowOff>0</xdr:rowOff>
    </xdr:from>
    <xdr:to>
      <xdr:col>1</xdr:col>
      <xdr:colOff>0</xdr:colOff>
      <xdr:row>420</xdr:row>
      <xdr:rowOff>0</xdr:rowOff>
    </xdr:to>
    <xdr:pic>
      <xdr:nvPicPr>
        <xdr:cNvPr id="339" name="Имя " descr="Descr ">
          <a:extLst>
            <a:ext uri="{FF2B5EF4-FFF2-40B4-BE49-F238E27FC236}">
              <a16:creationId xmlns=""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420</xdr:row>
      <xdr:rowOff>0</xdr:rowOff>
    </xdr:from>
    <xdr:to>
      <xdr:col>1</xdr:col>
      <xdr:colOff>0</xdr:colOff>
      <xdr:row>421</xdr:row>
      <xdr:rowOff>0</xdr:rowOff>
    </xdr:to>
    <xdr:pic>
      <xdr:nvPicPr>
        <xdr:cNvPr id="340" name="Имя " descr="Descr ">
          <a:extLst>
            <a:ext uri="{FF2B5EF4-FFF2-40B4-BE49-F238E27FC236}">
              <a16:creationId xmlns=""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421</xdr:row>
      <xdr:rowOff>0</xdr:rowOff>
    </xdr:from>
    <xdr:to>
      <xdr:col>1</xdr:col>
      <xdr:colOff>0</xdr:colOff>
      <xdr:row>422</xdr:row>
      <xdr:rowOff>0</xdr:rowOff>
    </xdr:to>
    <xdr:pic>
      <xdr:nvPicPr>
        <xdr:cNvPr id="341" name="Имя " descr="Descr ">
          <a:extLst>
            <a:ext uri="{FF2B5EF4-FFF2-40B4-BE49-F238E27FC236}">
              <a16:creationId xmlns=""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422</xdr:row>
      <xdr:rowOff>0</xdr:rowOff>
    </xdr:from>
    <xdr:to>
      <xdr:col>1</xdr:col>
      <xdr:colOff>0</xdr:colOff>
      <xdr:row>423</xdr:row>
      <xdr:rowOff>0</xdr:rowOff>
    </xdr:to>
    <xdr:pic>
      <xdr:nvPicPr>
        <xdr:cNvPr id="342" name="Имя " descr="Descr ">
          <a:extLst>
            <a:ext uri="{FF2B5EF4-FFF2-40B4-BE49-F238E27FC236}">
              <a16:creationId xmlns=""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423</xdr:row>
      <xdr:rowOff>0</xdr:rowOff>
    </xdr:from>
    <xdr:to>
      <xdr:col>1</xdr:col>
      <xdr:colOff>0</xdr:colOff>
      <xdr:row>424</xdr:row>
      <xdr:rowOff>0</xdr:rowOff>
    </xdr:to>
    <xdr:pic>
      <xdr:nvPicPr>
        <xdr:cNvPr id="343" name="Имя " descr="Descr ">
          <a:extLst>
            <a:ext uri="{FF2B5EF4-FFF2-40B4-BE49-F238E27FC236}">
              <a16:creationId xmlns=""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424</xdr:row>
      <xdr:rowOff>0</xdr:rowOff>
    </xdr:from>
    <xdr:to>
      <xdr:col>1</xdr:col>
      <xdr:colOff>0</xdr:colOff>
      <xdr:row>425</xdr:row>
      <xdr:rowOff>0</xdr:rowOff>
    </xdr:to>
    <xdr:pic>
      <xdr:nvPicPr>
        <xdr:cNvPr id="344" name="Имя " descr="Descr ">
          <a:extLst>
            <a:ext uri="{FF2B5EF4-FFF2-40B4-BE49-F238E27FC236}">
              <a16:creationId xmlns=""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425</xdr:row>
      <xdr:rowOff>0</xdr:rowOff>
    </xdr:from>
    <xdr:to>
      <xdr:col>1</xdr:col>
      <xdr:colOff>0</xdr:colOff>
      <xdr:row>426</xdr:row>
      <xdr:rowOff>0</xdr:rowOff>
    </xdr:to>
    <xdr:pic>
      <xdr:nvPicPr>
        <xdr:cNvPr id="345" name="Имя " descr="Descr ">
          <a:extLst>
            <a:ext uri="{FF2B5EF4-FFF2-40B4-BE49-F238E27FC236}">
              <a16:creationId xmlns=""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427</xdr:row>
      <xdr:rowOff>0</xdr:rowOff>
    </xdr:from>
    <xdr:to>
      <xdr:col>1</xdr:col>
      <xdr:colOff>0</xdr:colOff>
      <xdr:row>428</xdr:row>
      <xdr:rowOff>0</xdr:rowOff>
    </xdr:to>
    <xdr:pic>
      <xdr:nvPicPr>
        <xdr:cNvPr id="346" name="Имя " descr="Descr ">
          <a:extLst>
            <a:ext uri="{FF2B5EF4-FFF2-40B4-BE49-F238E27FC236}">
              <a16:creationId xmlns=""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428</xdr:row>
      <xdr:rowOff>0</xdr:rowOff>
    </xdr:from>
    <xdr:to>
      <xdr:col>1</xdr:col>
      <xdr:colOff>0</xdr:colOff>
      <xdr:row>429</xdr:row>
      <xdr:rowOff>0</xdr:rowOff>
    </xdr:to>
    <xdr:pic>
      <xdr:nvPicPr>
        <xdr:cNvPr id="347" name="Имя " descr="Descr ">
          <a:extLst>
            <a:ext uri="{FF2B5EF4-FFF2-40B4-BE49-F238E27FC236}">
              <a16:creationId xmlns=""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429</xdr:row>
      <xdr:rowOff>0</xdr:rowOff>
    </xdr:from>
    <xdr:to>
      <xdr:col>1</xdr:col>
      <xdr:colOff>0</xdr:colOff>
      <xdr:row>430</xdr:row>
      <xdr:rowOff>0</xdr:rowOff>
    </xdr:to>
    <xdr:pic>
      <xdr:nvPicPr>
        <xdr:cNvPr id="348" name="Имя " descr="Descr ">
          <a:extLst>
            <a:ext uri="{FF2B5EF4-FFF2-40B4-BE49-F238E27FC236}">
              <a16:creationId xmlns=""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430</xdr:row>
      <xdr:rowOff>0</xdr:rowOff>
    </xdr:from>
    <xdr:to>
      <xdr:col>1</xdr:col>
      <xdr:colOff>0</xdr:colOff>
      <xdr:row>431</xdr:row>
      <xdr:rowOff>0</xdr:rowOff>
    </xdr:to>
    <xdr:pic>
      <xdr:nvPicPr>
        <xdr:cNvPr id="349" name="Имя " descr="Descr ">
          <a:extLst>
            <a:ext uri="{FF2B5EF4-FFF2-40B4-BE49-F238E27FC236}">
              <a16:creationId xmlns=""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431</xdr:row>
      <xdr:rowOff>0</xdr:rowOff>
    </xdr:from>
    <xdr:to>
      <xdr:col>1</xdr:col>
      <xdr:colOff>0</xdr:colOff>
      <xdr:row>432</xdr:row>
      <xdr:rowOff>0</xdr:rowOff>
    </xdr:to>
    <xdr:pic>
      <xdr:nvPicPr>
        <xdr:cNvPr id="350" name="Имя " descr="Descr ">
          <a:extLst>
            <a:ext uri="{FF2B5EF4-FFF2-40B4-BE49-F238E27FC236}">
              <a16:creationId xmlns=""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432</xdr:row>
      <xdr:rowOff>0</xdr:rowOff>
    </xdr:from>
    <xdr:to>
      <xdr:col>1</xdr:col>
      <xdr:colOff>0</xdr:colOff>
      <xdr:row>433</xdr:row>
      <xdr:rowOff>0</xdr:rowOff>
    </xdr:to>
    <xdr:pic>
      <xdr:nvPicPr>
        <xdr:cNvPr id="351" name="Имя " descr="Descr ">
          <a:extLst>
            <a:ext uri="{FF2B5EF4-FFF2-40B4-BE49-F238E27FC236}">
              <a16:creationId xmlns=""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433</xdr:row>
      <xdr:rowOff>0</xdr:rowOff>
    </xdr:from>
    <xdr:to>
      <xdr:col>1</xdr:col>
      <xdr:colOff>0</xdr:colOff>
      <xdr:row>434</xdr:row>
      <xdr:rowOff>0</xdr:rowOff>
    </xdr:to>
    <xdr:pic>
      <xdr:nvPicPr>
        <xdr:cNvPr id="352" name="Имя " descr="Descr ">
          <a:extLst>
            <a:ext uri="{FF2B5EF4-FFF2-40B4-BE49-F238E27FC236}">
              <a16:creationId xmlns=""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434</xdr:row>
      <xdr:rowOff>0</xdr:rowOff>
    </xdr:from>
    <xdr:to>
      <xdr:col>1</xdr:col>
      <xdr:colOff>0</xdr:colOff>
      <xdr:row>435</xdr:row>
      <xdr:rowOff>0</xdr:rowOff>
    </xdr:to>
    <xdr:pic>
      <xdr:nvPicPr>
        <xdr:cNvPr id="353" name="Имя " descr="Descr ">
          <a:extLst>
            <a:ext uri="{FF2B5EF4-FFF2-40B4-BE49-F238E27FC236}">
              <a16:creationId xmlns=""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435</xdr:row>
      <xdr:rowOff>0</xdr:rowOff>
    </xdr:from>
    <xdr:to>
      <xdr:col>1</xdr:col>
      <xdr:colOff>0</xdr:colOff>
      <xdr:row>436</xdr:row>
      <xdr:rowOff>0</xdr:rowOff>
    </xdr:to>
    <xdr:pic>
      <xdr:nvPicPr>
        <xdr:cNvPr id="354" name="Имя " descr="Descr ">
          <a:extLst>
            <a:ext uri="{FF2B5EF4-FFF2-40B4-BE49-F238E27FC236}">
              <a16:creationId xmlns=""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1</xdr:col>
      <xdr:colOff>0</xdr:colOff>
      <xdr:row>437</xdr:row>
      <xdr:rowOff>0</xdr:rowOff>
    </xdr:to>
    <xdr:pic>
      <xdr:nvPicPr>
        <xdr:cNvPr id="355" name="Имя " descr="Descr ">
          <a:extLst>
            <a:ext uri="{FF2B5EF4-FFF2-40B4-BE49-F238E27FC236}">
              <a16:creationId xmlns=""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437</xdr:row>
      <xdr:rowOff>0</xdr:rowOff>
    </xdr:from>
    <xdr:to>
      <xdr:col>1</xdr:col>
      <xdr:colOff>0</xdr:colOff>
      <xdr:row>438</xdr:row>
      <xdr:rowOff>0</xdr:rowOff>
    </xdr:to>
    <xdr:pic>
      <xdr:nvPicPr>
        <xdr:cNvPr id="356" name="Имя " descr="Descr ">
          <a:extLst>
            <a:ext uri="{FF2B5EF4-FFF2-40B4-BE49-F238E27FC236}">
              <a16:creationId xmlns=""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438</xdr:row>
      <xdr:rowOff>0</xdr:rowOff>
    </xdr:from>
    <xdr:to>
      <xdr:col>1</xdr:col>
      <xdr:colOff>0</xdr:colOff>
      <xdr:row>439</xdr:row>
      <xdr:rowOff>0</xdr:rowOff>
    </xdr:to>
    <xdr:pic>
      <xdr:nvPicPr>
        <xdr:cNvPr id="357" name="Имя " descr="Descr ">
          <a:extLst>
            <a:ext uri="{FF2B5EF4-FFF2-40B4-BE49-F238E27FC236}">
              <a16:creationId xmlns=""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439</xdr:row>
      <xdr:rowOff>0</xdr:rowOff>
    </xdr:from>
    <xdr:to>
      <xdr:col>1</xdr:col>
      <xdr:colOff>0</xdr:colOff>
      <xdr:row>440</xdr:row>
      <xdr:rowOff>0</xdr:rowOff>
    </xdr:to>
    <xdr:pic>
      <xdr:nvPicPr>
        <xdr:cNvPr id="358" name="Имя " descr="Descr ">
          <a:extLst>
            <a:ext uri="{FF2B5EF4-FFF2-40B4-BE49-F238E27FC236}">
              <a16:creationId xmlns=""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440</xdr:row>
      <xdr:rowOff>0</xdr:rowOff>
    </xdr:from>
    <xdr:to>
      <xdr:col>1</xdr:col>
      <xdr:colOff>0</xdr:colOff>
      <xdr:row>441</xdr:row>
      <xdr:rowOff>0</xdr:rowOff>
    </xdr:to>
    <xdr:pic>
      <xdr:nvPicPr>
        <xdr:cNvPr id="359" name="Имя " descr="Descr ">
          <a:extLst>
            <a:ext uri="{FF2B5EF4-FFF2-40B4-BE49-F238E27FC236}">
              <a16:creationId xmlns=""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441</xdr:row>
      <xdr:rowOff>0</xdr:rowOff>
    </xdr:from>
    <xdr:to>
      <xdr:col>1</xdr:col>
      <xdr:colOff>0</xdr:colOff>
      <xdr:row>442</xdr:row>
      <xdr:rowOff>0</xdr:rowOff>
    </xdr:to>
    <xdr:pic>
      <xdr:nvPicPr>
        <xdr:cNvPr id="360" name="Имя " descr="Descr ">
          <a:extLst>
            <a:ext uri="{FF2B5EF4-FFF2-40B4-BE49-F238E27FC236}">
              <a16:creationId xmlns=""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442</xdr:row>
      <xdr:rowOff>0</xdr:rowOff>
    </xdr:from>
    <xdr:to>
      <xdr:col>1</xdr:col>
      <xdr:colOff>0</xdr:colOff>
      <xdr:row>443</xdr:row>
      <xdr:rowOff>0</xdr:rowOff>
    </xdr:to>
    <xdr:pic>
      <xdr:nvPicPr>
        <xdr:cNvPr id="361" name="Имя " descr="Descr ">
          <a:extLst>
            <a:ext uri="{FF2B5EF4-FFF2-40B4-BE49-F238E27FC236}">
              <a16:creationId xmlns=""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443</xdr:row>
      <xdr:rowOff>0</xdr:rowOff>
    </xdr:from>
    <xdr:to>
      <xdr:col>1</xdr:col>
      <xdr:colOff>0</xdr:colOff>
      <xdr:row>444</xdr:row>
      <xdr:rowOff>0</xdr:rowOff>
    </xdr:to>
    <xdr:pic>
      <xdr:nvPicPr>
        <xdr:cNvPr id="362" name="Имя " descr="Descr ">
          <a:extLst>
            <a:ext uri="{FF2B5EF4-FFF2-40B4-BE49-F238E27FC236}">
              <a16:creationId xmlns=""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444</xdr:row>
      <xdr:rowOff>0</xdr:rowOff>
    </xdr:from>
    <xdr:to>
      <xdr:col>1</xdr:col>
      <xdr:colOff>0</xdr:colOff>
      <xdr:row>445</xdr:row>
      <xdr:rowOff>0</xdr:rowOff>
    </xdr:to>
    <xdr:pic>
      <xdr:nvPicPr>
        <xdr:cNvPr id="363" name="Имя " descr="Descr ">
          <a:extLst>
            <a:ext uri="{FF2B5EF4-FFF2-40B4-BE49-F238E27FC236}">
              <a16:creationId xmlns=""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445</xdr:row>
      <xdr:rowOff>0</xdr:rowOff>
    </xdr:from>
    <xdr:to>
      <xdr:col>1</xdr:col>
      <xdr:colOff>0</xdr:colOff>
      <xdr:row>446</xdr:row>
      <xdr:rowOff>0</xdr:rowOff>
    </xdr:to>
    <xdr:pic>
      <xdr:nvPicPr>
        <xdr:cNvPr id="364" name="Имя " descr="Descr ">
          <a:extLst>
            <a:ext uri="{FF2B5EF4-FFF2-40B4-BE49-F238E27FC236}">
              <a16:creationId xmlns=""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446</xdr:row>
      <xdr:rowOff>0</xdr:rowOff>
    </xdr:from>
    <xdr:to>
      <xdr:col>1</xdr:col>
      <xdr:colOff>0</xdr:colOff>
      <xdr:row>447</xdr:row>
      <xdr:rowOff>0</xdr:rowOff>
    </xdr:to>
    <xdr:pic>
      <xdr:nvPicPr>
        <xdr:cNvPr id="365" name="Имя " descr="Descr ">
          <a:extLst>
            <a:ext uri="{FF2B5EF4-FFF2-40B4-BE49-F238E27FC236}">
              <a16:creationId xmlns=""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447</xdr:row>
      <xdr:rowOff>0</xdr:rowOff>
    </xdr:from>
    <xdr:to>
      <xdr:col>1</xdr:col>
      <xdr:colOff>0</xdr:colOff>
      <xdr:row>448</xdr:row>
      <xdr:rowOff>0</xdr:rowOff>
    </xdr:to>
    <xdr:pic>
      <xdr:nvPicPr>
        <xdr:cNvPr id="366" name="Имя " descr="Descr ">
          <a:extLst>
            <a:ext uri="{FF2B5EF4-FFF2-40B4-BE49-F238E27FC236}">
              <a16:creationId xmlns=""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448</xdr:row>
      <xdr:rowOff>0</xdr:rowOff>
    </xdr:from>
    <xdr:to>
      <xdr:col>1</xdr:col>
      <xdr:colOff>0</xdr:colOff>
      <xdr:row>449</xdr:row>
      <xdr:rowOff>0</xdr:rowOff>
    </xdr:to>
    <xdr:pic>
      <xdr:nvPicPr>
        <xdr:cNvPr id="367" name="Имя " descr="Descr ">
          <a:extLst>
            <a:ext uri="{FF2B5EF4-FFF2-40B4-BE49-F238E27FC236}">
              <a16:creationId xmlns=""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450</xdr:row>
      <xdr:rowOff>0</xdr:rowOff>
    </xdr:from>
    <xdr:to>
      <xdr:col>1</xdr:col>
      <xdr:colOff>0</xdr:colOff>
      <xdr:row>451</xdr:row>
      <xdr:rowOff>0</xdr:rowOff>
    </xdr:to>
    <xdr:pic>
      <xdr:nvPicPr>
        <xdr:cNvPr id="368" name="Имя " descr="Descr ">
          <a:extLst>
            <a:ext uri="{FF2B5EF4-FFF2-40B4-BE49-F238E27FC236}">
              <a16:creationId xmlns=""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1</xdr:col>
      <xdr:colOff>0</xdr:colOff>
      <xdr:row>452</xdr:row>
      <xdr:rowOff>0</xdr:rowOff>
    </xdr:to>
    <xdr:pic>
      <xdr:nvPicPr>
        <xdr:cNvPr id="369" name="Имя " descr="Descr ">
          <a:extLst>
            <a:ext uri="{FF2B5EF4-FFF2-40B4-BE49-F238E27FC236}">
              <a16:creationId xmlns=""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452</xdr:row>
      <xdr:rowOff>0</xdr:rowOff>
    </xdr:from>
    <xdr:to>
      <xdr:col>1</xdr:col>
      <xdr:colOff>0</xdr:colOff>
      <xdr:row>453</xdr:row>
      <xdr:rowOff>0</xdr:rowOff>
    </xdr:to>
    <xdr:pic>
      <xdr:nvPicPr>
        <xdr:cNvPr id="370" name="Имя " descr="Descr ">
          <a:extLst>
            <a:ext uri="{FF2B5EF4-FFF2-40B4-BE49-F238E27FC236}">
              <a16:creationId xmlns=""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453</xdr:row>
      <xdr:rowOff>0</xdr:rowOff>
    </xdr:from>
    <xdr:to>
      <xdr:col>1</xdr:col>
      <xdr:colOff>0</xdr:colOff>
      <xdr:row>454</xdr:row>
      <xdr:rowOff>0</xdr:rowOff>
    </xdr:to>
    <xdr:pic>
      <xdr:nvPicPr>
        <xdr:cNvPr id="371" name="Имя " descr="Descr ">
          <a:extLst>
            <a:ext uri="{FF2B5EF4-FFF2-40B4-BE49-F238E27FC236}">
              <a16:creationId xmlns=""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454</xdr:row>
      <xdr:rowOff>0</xdr:rowOff>
    </xdr:from>
    <xdr:to>
      <xdr:col>1</xdr:col>
      <xdr:colOff>0</xdr:colOff>
      <xdr:row>455</xdr:row>
      <xdr:rowOff>0</xdr:rowOff>
    </xdr:to>
    <xdr:pic>
      <xdr:nvPicPr>
        <xdr:cNvPr id="372" name="Имя " descr="Descr ">
          <a:extLst>
            <a:ext uri="{FF2B5EF4-FFF2-40B4-BE49-F238E27FC236}">
              <a16:creationId xmlns=""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455</xdr:row>
      <xdr:rowOff>0</xdr:rowOff>
    </xdr:from>
    <xdr:to>
      <xdr:col>1</xdr:col>
      <xdr:colOff>0</xdr:colOff>
      <xdr:row>456</xdr:row>
      <xdr:rowOff>0</xdr:rowOff>
    </xdr:to>
    <xdr:pic>
      <xdr:nvPicPr>
        <xdr:cNvPr id="373" name="Имя " descr="Descr ">
          <a:extLst>
            <a:ext uri="{FF2B5EF4-FFF2-40B4-BE49-F238E27FC236}">
              <a16:creationId xmlns=""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457</xdr:row>
      <xdr:rowOff>0</xdr:rowOff>
    </xdr:from>
    <xdr:to>
      <xdr:col>1</xdr:col>
      <xdr:colOff>0</xdr:colOff>
      <xdr:row>458</xdr:row>
      <xdr:rowOff>0</xdr:rowOff>
    </xdr:to>
    <xdr:pic>
      <xdr:nvPicPr>
        <xdr:cNvPr id="374" name="Имя " descr="Descr ">
          <a:extLst>
            <a:ext uri="{FF2B5EF4-FFF2-40B4-BE49-F238E27FC236}">
              <a16:creationId xmlns=""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458</xdr:row>
      <xdr:rowOff>0</xdr:rowOff>
    </xdr:from>
    <xdr:to>
      <xdr:col>1</xdr:col>
      <xdr:colOff>0</xdr:colOff>
      <xdr:row>459</xdr:row>
      <xdr:rowOff>0</xdr:rowOff>
    </xdr:to>
    <xdr:pic>
      <xdr:nvPicPr>
        <xdr:cNvPr id="375" name="Имя " descr="Descr ">
          <a:extLst>
            <a:ext uri="{FF2B5EF4-FFF2-40B4-BE49-F238E27FC236}">
              <a16:creationId xmlns=""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459</xdr:row>
      <xdr:rowOff>0</xdr:rowOff>
    </xdr:from>
    <xdr:to>
      <xdr:col>1</xdr:col>
      <xdr:colOff>0</xdr:colOff>
      <xdr:row>460</xdr:row>
      <xdr:rowOff>0</xdr:rowOff>
    </xdr:to>
    <xdr:pic>
      <xdr:nvPicPr>
        <xdr:cNvPr id="376" name="Имя " descr="Descr ">
          <a:extLst>
            <a:ext uri="{FF2B5EF4-FFF2-40B4-BE49-F238E27FC236}">
              <a16:creationId xmlns=""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460</xdr:row>
      <xdr:rowOff>0</xdr:rowOff>
    </xdr:from>
    <xdr:to>
      <xdr:col>1</xdr:col>
      <xdr:colOff>0</xdr:colOff>
      <xdr:row>461</xdr:row>
      <xdr:rowOff>0</xdr:rowOff>
    </xdr:to>
    <xdr:pic>
      <xdr:nvPicPr>
        <xdr:cNvPr id="377" name="Имя " descr="Descr ">
          <a:extLst>
            <a:ext uri="{FF2B5EF4-FFF2-40B4-BE49-F238E27FC236}">
              <a16:creationId xmlns=""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461</xdr:row>
      <xdr:rowOff>0</xdr:rowOff>
    </xdr:from>
    <xdr:to>
      <xdr:col>1</xdr:col>
      <xdr:colOff>0</xdr:colOff>
      <xdr:row>462</xdr:row>
      <xdr:rowOff>0</xdr:rowOff>
    </xdr:to>
    <xdr:pic>
      <xdr:nvPicPr>
        <xdr:cNvPr id="378" name="Имя " descr="Descr ">
          <a:extLst>
            <a:ext uri="{FF2B5EF4-FFF2-40B4-BE49-F238E27FC236}">
              <a16:creationId xmlns=""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462</xdr:row>
      <xdr:rowOff>0</xdr:rowOff>
    </xdr:from>
    <xdr:to>
      <xdr:col>1</xdr:col>
      <xdr:colOff>0</xdr:colOff>
      <xdr:row>463</xdr:row>
      <xdr:rowOff>0</xdr:rowOff>
    </xdr:to>
    <xdr:pic>
      <xdr:nvPicPr>
        <xdr:cNvPr id="379" name="Имя " descr="Descr ">
          <a:extLst>
            <a:ext uri="{FF2B5EF4-FFF2-40B4-BE49-F238E27FC236}">
              <a16:creationId xmlns=""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463</xdr:row>
      <xdr:rowOff>0</xdr:rowOff>
    </xdr:from>
    <xdr:to>
      <xdr:col>1</xdr:col>
      <xdr:colOff>0</xdr:colOff>
      <xdr:row>464</xdr:row>
      <xdr:rowOff>0</xdr:rowOff>
    </xdr:to>
    <xdr:pic>
      <xdr:nvPicPr>
        <xdr:cNvPr id="380" name="Имя " descr="Descr ">
          <a:extLst>
            <a:ext uri="{FF2B5EF4-FFF2-40B4-BE49-F238E27FC236}">
              <a16:creationId xmlns=""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464</xdr:row>
      <xdr:rowOff>0</xdr:rowOff>
    </xdr:from>
    <xdr:to>
      <xdr:col>1</xdr:col>
      <xdr:colOff>0</xdr:colOff>
      <xdr:row>465</xdr:row>
      <xdr:rowOff>0</xdr:rowOff>
    </xdr:to>
    <xdr:pic>
      <xdr:nvPicPr>
        <xdr:cNvPr id="381" name="Имя " descr="Descr ">
          <a:extLst>
            <a:ext uri="{FF2B5EF4-FFF2-40B4-BE49-F238E27FC236}">
              <a16:creationId xmlns=""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466</xdr:row>
      <xdr:rowOff>0</xdr:rowOff>
    </xdr:from>
    <xdr:to>
      <xdr:col>1</xdr:col>
      <xdr:colOff>0</xdr:colOff>
      <xdr:row>467</xdr:row>
      <xdr:rowOff>0</xdr:rowOff>
    </xdr:to>
    <xdr:pic>
      <xdr:nvPicPr>
        <xdr:cNvPr id="382" name="Имя " descr="Descr ">
          <a:extLst>
            <a:ext uri="{FF2B5EF4-FFF2-40B4-BE49-F238E27FC236}">
              <a16:creationId xmlns=""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467</xdr:row>
      <xdr:rowOff>0</xdr:rowOff>
    </xdr:from>
    <xdr:to>
      <xdr:col>1</xdr:col>
      <xdr:colOff>0</xdr:colOff>
      <xdr:row>468</xdr:row>
      <xdr:rowOff>0</xdr:rowOff>
    </xdr:to>
    <xdr:pic>
      <xdr:nvPicPr>
        <xdr:cNvPr id="383" name="Имя " descr="Descr ">
          <a:extLst>
            <a:ext uri="{FF2B5EF4-FFF2-40B4-BE49-F238E27FC236}">
              <a16:creationId xmlns=""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468</xdr:row>
      <xdr:rowOff>0</xdr:rowOff>
    </xdr:from>
    <xdr:to>
      <xdr:col>1</xdr:col>
      <xdr:colOff>0</xdr:colOff>
      <xdr:row>469</xdr:row>
      <xdr:rowOff>0</xdr:rowOff>
    </xdr:to>
    <xdr:pic>
      <xdr:nvPicPr>
        <xdr:cNvPr id="384" name="Имя " descr="Descr ">
          <a:extLst>
            <a:ext uri="{FF2B5EF4-FFF2-40B4-BE49-F238E27FC236}">
              <a16:creationId xmlns=""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470</xdr:row>
      <xdr:rowOff>0</xdr:rowOff>
    </xdr:from>
    <xdr:to>
      <xdr:col>1</xdr:col>
      <xdr:colOff>0</xdr:colOff>
      <xdr:row>471</xdr:row>
      <xdr:rowOff>0</xdr:rowOff>
    </xdr:to>
    <xdr:pic>
      <xdr:nvPicPr>
        <xdr:cNvPr id="385" name="Имя " descr="Descr ">
          <a:extLst>
            <a:ext uri="{FF2B5EF4-FFF2-40B4-BE49-F238E27FC236}">
              <a16:creationId xmlns=""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471</xdr:row>
      <xdr:rowOff>0</xdr:rowOff>
    </xdr:from>
    <xdr:to>
      <xdr:col>1</xdr:col>
      <xdr:colOff>0</xdr:colOff>
      <xdr:row>472</xdr:row>
      <xdr:rowOff>0</xdr:rowOff>
    </xdr:to>
    <xdr:pic>
      <xdr:nvPicPr>
        <xdr:cNvPr id="386" name="Имя " descr="Descr ">
          <a:extLst>
            <a:ext uri="{FF2B5EF4-FFF2-40B4-BE49-F238E27FC236}">
              <a16:creationId xmlns=""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472</xdr:row>
      <xdr:rowOff>0</xdr:rowOff>
    </xdr:from>
    <xdr:to>
      <xdr:col>1</xdr:col>
      <xdr:colOff>0</xdr:colOff>
      <xdr:row>473</xdr:row>
      <xdr:rowOff>0</xdr:rowOff>
    </xdr:to>
    <xdr:pic>
      <xdr:nvPicPr>
        <xdr:cNvPr id="387" name="Имя " descr="Descr ">
          <a:extLst>
            <a:ext uri="{FF2B5EF4-FFF2-40B4-BE49-F238E27FC236}">
              <a16:creationId xmlns=""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473</xdr:row>
      <xdr:rowOff>0</xdr:rowOff>
    </xdr:from>
    <xdr:to>
      <xdr:col>1</xdr:col>
      <xdr:colOff>0</xdr:colOff>
      <xdr:row>474</xdr:row>
      <xdr:rowOff>0</xdr:rowOff>
    </xdr:to>
    <xdr:pic>
      <xdr:nvPicPr>
        <xdr:cNvPr id="388" name="Имя " descr="Descr ">
          <a:extLst>
            <a:ext uri="{FF2B5EF4-FFF2-40B4-BE49-F238E27FC236}">
              <a16:creationId xmlns=""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474</xdr:row>
      <xdr:rowOff>0</xdr:rowOff>
    </xdr:from>
    <xdr:to>
      <xdr:col>1</xdr:col>
      <xdr:colOff>0</xdr:colOff>
      <xdr:row>475</xdr:row>
      <xdr:rowOff>0</xdr:rowOff>
    </xdr:to>
    <xdr:pic>
      <xdr:nvPicPr>
        <xdr:cNvPr id="389" name="Имя " descr="Descr ">
          <a:extLst>
            <a:ext uri="{FF2B5EF4-FFF2-40B4-BE49-F238E27FC236}">
              <a16:creationId xmlns=""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475</xdr:row>
      <xdr:rowOff>0</xdr:rowOff>
    </xdr:from>
    <xdr:to>
      <xdr:col>1</xdr:col>
      <xdr:colOff>0</xdr:colOff>
      <xdr:row>476</xdr:row>
      <xdr:rowOff>0</xdr:rowOff>
    </xdr:to>
    <xdr:pic>
      <xdr:nvPicPr>
        <xdr:cNvPr id="390" name="Имя " descr="Descr ">
          <a:extLst>
            <a:ext uri="{FF2B5EF4-FFF2-40B4-BE49-F238E27FC236}">
              <a16:creationId xmlns=""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476</xdr:row>
      <xdr:rowOff>0</xdr:rowOff>
    </xdr:from>
    <xdr:to>
      <xdr:col>1</xdr:col>
      <xdr:colOff>0</xdr:colOff>
      <xdr:row>477</xdr:row>
      <xdr:rowOff>0</xdr:rowOff>
    </xdr:to>
    <xdr:pic>
      <xdr:nvPicPr>
        <xdr:cNvPr id="391" name="Имя " descr="Descr ">
          <a:extLst>
            <a:ext uri="{FF2B5EF4-FFF2-40B4-BE49-F238E27FC236}">
              <a16:creationId xmlns=""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477</xdr:row>
      <xdr:rowOff>0</xdr:rowOff>
    </xdr:from>
    <xdr:to>
      <xdr:col>1</xdr:col>
      <xdr:colOff>0</xdr:colOff>
      <xdr:row>478</xdr:row>
      <xdr:rowOff>0</xdr:rowOff>
    </xdr:to>
    <xdr:pic>
      <xdr:nvPicPr>
        <xdr:cNvPr id="392" name="Имя " descr="Descr ">
          <a:extLst>
            <a:ext uri="{FF2B5EF4-FFF2-40B4-BE49-F238E27FC236}">
              <a16:creationId xmlns=""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478</xdr:row>
      <xdr:rowOff>0</xdr:rowOff>
    </xdr:from>
    <xdr:to>
      <xdr:col>1</xdr:col>
      <xdr:colOff>0</xdr:colOff>
      <xdr:row>479</xdr:row>
      <xdr:rowOff>0</xdr:rowOff>
    </xdr:to>
    <xdr:pic>
      <xdr:nvPicPr>
        <xdr:cNvPr id="393" name="Имя " descr="Descr ">
          <a:extLst>
            <a:ext uri="{FF2B5EF4-FFF2-40B4-BE49-F238E27FC236}">
              <a16:creationId xmlns=""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479</xdr:row>
      <xdr:rowOff>0</xdr:rowOff>
    </xdr:from>
    <xdr:to>
      <xdr:col>1</xdr:col>
      <xdr:colOff>0</xdr:colOff>
      <xdr:row>480</xdr:row>
      <xdr:rowOff>0</xdr:rowOff>
    </xdr:to>
    <xdr:pic>
      <xdr:nvPicPr>
        <xdr:cNvPr id="394" name="Имя " descr="Descr ">
          <a:extLst>
            <a:ext uri="{FF2B5EF4-FFF2-40B4-BE49-F238E27FC236}">
              <a16:creationId xmlns=""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480</xdr:row>
      <xdr:rowOff>0</xdr:rowOff>
    </xdr:from>
    <xdr:to>
      <xdr:col>1</xdr:col>
      <xdr:colOff>0</xdr:colOff>
      <xdr:row>481</xdr:row>
      <xdr:rowOff>0</xdr:rowOff>
    </xdr:to>
    <xdr:pic>
      <xdr:nvPicPr>
        <xdr:cNvPr id="395" name="Имя " descr="Descr ">
          <a:extLst>
            <a:ext uri="{FF2B5EF4-FFF2-40B4-BE49-F238E27FC236}">
              <a16:creationId xmlns=""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481</xdr:row>
      <xdr:rowOff>0</xdr:rowOff>
    </xdr:from>
    <xdr:to>
      <xdr:col>1</xdr:col>
      <xdr:colOff>0</xdr:colOff>
      <xdr:row>482</xdr:row>
      <xdr:rowOff>0</xdr:rowOff>
    </xdr:to>
    <xdr:pic>
      <xdr:nvPicPr>
        <xdr:cNvPr id="396" name="Имя " descr="Descr ">
          <a:extLst>
            <a:ext uri="{FF2B5EF4-FFF2-40B4-BE49-F238E27FC236}">
              <a16:creationId xmlns=""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482</xdr:row>
      <xdr:rowOff>0</xdr:rowOff>
    </xdr:from>
    <xdr:to>
      <xdr:col>1</xdr:col>
      <xdr:colOff>0</xdr:colOff>
      <xdr:row>483</xdr:row>
      <xdr:rowOff>0</xdr:rowOff>
    </xdr:to>
    <xdr:pic>
      <xdr:nvPicPr>
        <xdr:cNvPr id="397" name="Имя " descr="Descr ">
          <a:extLst>
            <a:ext uri="{FF2B5EF4-FFF2-40B4-BE49-F238E27FC236}">
              <a16:creationId xmlns=""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483</xdr:row>
      <xdr:rowOff>0</xdr:rowOff>
    </xdr:from>
    <xdr:to>
      <xdr:col>1</xdr:col>
      <xdr:colOff>0</xdr:colOff>
      <xdr:row>484</xdr:row>
      <xdr:rowOff>0</xdr:rowOff>
    </xdr:to>
    <xdr:pic>
      <xdr:nvPicPr>
        <xdr:cNvPr id="398" name="Имя " descr="Descr ">
          <a:extLst>
            <a:ext uri="{FF2B5EF4-FFF2-40B4-BE49-F238E27FC236}">
              <a16:creationId xmlns=""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484</xdr:row>
      <xdr:rowOff>0</xdr:rowOff>
    </xdr:from>
    <xdr:to>
      <xdr:col>1</xdr:col>
      <xdr:colOff>0</xdr:colOff>
      <xdr:row>485</xdr:row>
      <xdr:rowOff>0</xdr:rowOff>
    </xdr:to>
    <xdr:pic>
      <xdr:nvPicPr>
        <xdr:cNvPr id="399" name="Имя " descr="Descr ">
          <a:extLst>
            <a:ext uri="{FF2B5EF4-FFF2-40B4-BE49-F238E27FC236}">
              <a16:creationId xmlns=""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485</xdr:row>
      <xdr:rowOff>0</xdr:rowOff>
    </xdr:from>
    <xdr:to>
      <xdr:col>1</xdr:col>
      <xdr:colOff>0</xdr:colOff>
      <xdr:row>486</xdr:row>
      <xdr:rowOff>0</xdr:rowOff>
    </xdr:to>
    <xdr:pic>
      <xdr:nvPicPr>
        <xdr:cNvPr id="400" name="Имя " descr="Descr ">
          <a:extLst>
            <a:ext uri="{FF2B5EF4-FFF2-40B4-BE49-F238E27FC236}">
              <a16:creationId xmlns=""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486</xdr:row>
      <xdr:rowOff>0</xdr:rowOff>
    </xdr:from>
    <xdr:to>
      <xdr:col>1</xdr:col>
      <xdr:colOff>0</xdr:colOff>
      <xdr:row>487</xdr:row>
      <xdr:rowOff>0</xdr:rowOff>
    </xdr:to>
    <xdr:pic>
      <xdr:nvPicPr>
        <xdr:cNvPr id="401" name="Имя " descr="Descr ">
          <a:extLst>
            <a:ext uri="{FF2B5EF4-FFF2-40B4-BE49-F238E27FC236}">
              <a16:creationId xmlns=""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487</xdr:row>
      <xdr:rowOff>0</xdr:rowOff>
    </xdr:from>
    <xdr:to>
      <xdr:col>1</xdr:col>
      <xdr:colOff>0</xdr:colOff>
      <xdr:row>488</xdr:row>
      <xdr:rowOff>0</xdr:rowOff>
    </xdr:to>
    <xdr:pic>
      <xdr:nvPicPr>
        <xdr:cNvPr id="402" name="Имя " descr="Descr ">
          <a:extLst>
            <a:ext uri="{FF2B5EF4-FFF2-40B4-BE49-F238E27FC236}">
              <a16:creationId xmlns=""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489</xdr:row>
      <xdr:rowOff>0</xdr:rowOff>
    </xdr:from>
    <xdr:to>
      <xdr:col>1</xdr:col>
      <xdr:colOff>0</xdr:colOff>
      <xdr:row>490</xdr:row>
      <xdr:rowOff>0</xdr:rowOff>
    </xdr:to>
    <xdr:pic>
      <xdr:nvPicPr>
        <xdr:cNvPr id="403" name="Имя " descr="Descr ">
          <a:extLst>
            <a:ext uri="{FF2B5EF4-FFF2-40B4-BE49-F238E27FC236}">
              <a16:creationId xmlns=""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490</xdr:row>
      <xdr:rowOff>0</xdr:rowOff>
    </xdr:from>
    <xdr:to>
      <xdr:col>1</xdr:col>
      <xdr:colOff>0</xdr:colOff>
      <xdr:row>491</xdr:row>
      <xdr:rowOff>0</xdr:rowOff>
    </xdr:to>
    <xdr:pic>
      <xdr:nvPicPr>
        <xdr:cNvPr id="404" name="Имя " descr="Descr ">
          <a:extLst>
            <a:ext uri="{FF2B5EF4-FFF2-40B4-BE49-F238E27FC236}">
              <a16:creationId xmlns=""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491</xdr:row>
      <xdr:rowOff>0</xdr:rowOff>
    </xdr:from>
    <xdr:to>
      <xdr:col>1</xdr:col>
      <xdr:colOff>0</xdr:colOff>
      <xdr:row>492</xdr:row>
      <xdr:rowOff>0</xdr:rowOff>
    </xdr:to>
    <xdr:pic>
      <xdr:nvPicPr>
        <xdr:cNvPr id="405" name="Имя " descr="Descr ">
          <a:extLst>
            <a:ext uri="{FF2B5EF4-FFF2-40B4-BE49-F238E27FC236}">
              <a16:creationId xmlns=""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492</xdr:row>
      <xdr:rowOff>0</xdr:rowOff>
    </xdr:from>
    <xdr:to>
      <xdr:col>1</xdr:col>
      <xdr:colOff>0</xdr:colOff>
      <xdr:row>493</xdr:row>
      <xdr:rowOff>0</xdr:rowOff>
    </xdr:to>
    <xdr:pic>
      <xdr:nvPicPr>
        <xdr:cNvPr id="406" name="Имя " descr="Descr ">
          <a:extLst>
            <a:ext uri="{FF2B5EF4-FFF2-40B4-BE49-F238E27FC236}">
              <a16:creationId xmlns=""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493</xdr:row>
      <xdr:rowOff>0</xdr:rowOff>
    </xdr:from>
    <xdr:to>
      <xdr:col>1</xdr:col>
      <xdr:colOff>0</xdr:colOff>
      <xdr:row>494</xdr:row>
      <xdr:rowOff>0</xdr:rowOff>
    </xdr:to>
    <xdr:pic>
      <xdr:nvPicPr>
        <xdr:cNvPr id="407" name="Имя " descr="Descr ">
          <a:extLst>
            <a:ext uri="{FF2B5EF4-FFF2-40B4-BE49-F238E27FC236}">
              <a16:creationId xmlns=""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494</xdr:row>
      <xdr:rowOff>0</xdr:rowOff>
    </xdr:from>
    <xdr:to>
      <xdr:col>1</xdr:col>
      <xdr:colOff>0</xdr:colOff>
      <xdr:row>495</xdr:row>
      <xdr:rowOff>0</xdr:rowOff>
    </xdr:to>
    <xdr:pic>
      <xdr:nvPicPr>
        <xdr:cNvPr id="408" name="Имя " descr="Descr ">
          <a:extLst>
            <a:ext uri="{FF2B5EF4-FFF2-40B4-BE49-F238E27FC236}">
              <a16:creationId xmlns=""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495</xdr:row>
      <xdr:rowOff>0</xdr:rowOff>
    </xdr:from>
    <xdr:to>
      <xdr:col>1</xdr:col>
      <xdr:colOff>0</xdr:colOff>
      <xdr:row>496</xdr:row>
      <xdr:rowOff>0</xdr:rowOff>
    </xdr:to>
    <xdr:pic>
      <xdr:nvPicPr>
        <xdr:cNvPr id="409" name="Имя " descr="Descr ">
          <a:extLst>
            <a:ext uri="{FF2B5EF4-FFF2-40B4-BE49-F238E27FC236}">
              <a16:creationId xmlns=""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496</xdr:row>
      <xdr:rowOff>0</xdr:rowOff>
    </xdr:from>
    <xdr:to>
      <xdr:col>1</xdr:col>
      <xdr:colOff>0</xdr:colOff>
      <xdr:row>497</xdr:row>
      <xdr:rowOff>0</xdr:rowOff>
    </xdr:to>
    <xdr:pic>
      <xdr:nvPicPr>
        <xdr:cNvPr id="410" name="Имя " descr="Descr ">
          <a:extLst>
            <a:ext uri="{FF2B5EF4-FFF2-40B4-BE49-F238E27FC236}">
              <a16:creationId xmlns=""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497</xdr:row>
      <xdr:rowOff>0</xdr:rowOff>
    </xdr:from>
    <xdr:to>
      <xdr:col>1</xdr:col>
      <xdr:colOff>0</xdr:colOff>
      <xdr:row>498</xdr:row>
      <xdr:rowOff>0</xdr:rowOff>
    </xdr:to>
    <xdr:pic>
      <xdr:nvPicPr>
        <xdr:cNvPr id="411" name="Имя " descr="Descr ">
          <a:extLst>
            <a:ext uri="{FF2B5EF4-FFF2-40B4-BE49-F238E27FC236}">
              <a16:creationId xmlns=""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498</xdr:row>
      <xdr:rowOff>0</xdr:rowOff>
    </xdr:from>
    <xdr:to>
      <xdr:col>1</xdr:col>
      <xdr:colOff>0</xdr:colOff>
      <xdr:row>499</xdr:row>
      <xdr:rowOff>0</xdr:rowOff>
    </xdr:to>
    <xdr:pic>
      <xdr:nvPicPr>
        <xdr:cNvPr id="412" name="Имя " descr="Descr ">
          <a:extLst>
            <a:ext uri="{FF2B5EF4-FFF2-40B4-BE49-F238E27FC236}">
              <a16:creationId xmlns=""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499</xdr:row>
      <xdr:rowOff>0</xdr:rowOff>
    </xdr:from>
    <xdr:to>
      <xdr:col>1</xdr:col>
      <xdr:colOff>0</xdr:colOff>
      <xdr:row>500</xdr:row>
      <xdr:rowOff>0</xdr:rowOff>
    </xdr:to>
    <xdr:pic>
      <xdr:nvPicPr>
        <xdr:cNvPr id="413" name="Имя " descr="Descr ">
          <a:extLst>
            <a:ext uri="{FF2B5EF4-FFF2-40B4-BE49-F238E27FC236}">
              <a16:creationId xmlns=""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500</xdr:row>
      <xdr:rowOff>0</xdr:rowOff>
    </xdr:from>
    <xdr:to>
      <xdr:col>1</xdr:col>
      <xdr:colOff>0</xdr:colOff>
      <xdr:row>501</xdr:row>
      <xdr:rowOff>0</xdr:rowOff>
    </xdr:to>
    <xdr:pic>
      <xdr:nvPicPr>
        <xdr:cNvPr id="414" name="Имя " descr="Descr ">
          <a:extLst>
            <a:ext uri="{FF2B5EF4-FFF2-40B4-BE49-F238E27FC236}">
              <a16:creationId xmlns=""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501</xdr:row>
      <xdr:rowOff>0</xdr:rowOff>
    </xdr:from>
    <xdr:to>
      <xdr:col>1</xdr:col>
      <xdr:colOff>0</xdr:colOff>
      <xdr:row>502</xdr:row>
      <xdr:rowOff>0</xdr:rowOff>
    </xdr:to>
    <xdr:pic>
      <xdr:nvPicPr>
        <xdr:cNvPr id="415" name="Имя " descr="Descr ">
          <a:extLst>
            <a:ext uri="{FF2B5EF4-FFF2-40B4-BE49-F238E27FC236}">
              <a16:creationId xmlns=""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502</xdr:row>
      <xdr:rowOff>0</xdr:rowOff>
    </xdr:from>
    <xdr:to>
      <xdr:col>1</xdr:col>
      <xdr:colOff>0</xdr:colOff>
      <xdr:row>503</xdr:row>
      <xdr:rowOff>0</xdr:rowOff>
    </xdr:to>
    <xdr:pic>
      <xdr:nvPicPr>
        <xdr:cNvPr id="416" name="Имя " descr="Descr ">
          <a:extLst>
            <a:ext uri="{FF2B5EF4-FFF2-40B4-BE49-F238E27FC236}">
              <a16:creationId xmlns=""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503</xdr:row>
      <xdr:rowOff>0</xdr:rowOff>
    </xdr:from>
    <xdr:to>
      <xdr:col>1</xdr:col>
      <xdr:colOff>0</xdr:colOff>
      <xdr:row>504</xdr:row>
      <xdr:rowOff>0</xdr:rowOff>
    </xdr:to>
    <xdr:pic>
      <xdr:nvPicPr>
        <xdr:cNvPr id="417" name="Имя " descr="Descr ">
          <a:extLst>
            <a:ext uri="{FF2B5EF4-FFF2-40B4-BE49-F238E27FC236}">
              <a16:creationId xmlns=""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504</xdr:row>
      <xdr:rowOff>0</xdr:rowOff>
    </xdr:from>
    <xdr:to>
      <xdr:col>1</xdr:col>
      <xdr:colOff>0</xdr:colOff>
      <xdr:row>505</xdr:row>
      <xdr:rowOff>0</xdr:rowOff>
    </xdr:to>
    <xdr:pic>
      <xdr:nvPicPr>
        <xdr:cNvPr id="418" name="Имя " descr="Descr ">
          <a:extLst>
            <a:ext uri="{FF2B5EF4-FFF2-40B4-BE49-F238E27FC236}">
              <a16:creationId xmlns=""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505</xdr:row>
      <xdr:rowOff>0</xdr:rowOff>
    </xdr:from>
    <xdr:to>
      <xdr:col>1</xdr:col>
      <xdr:colOff>0</xdr:colOff>
      <xdr:row>506</xdr:row>
      <xdr:rowOff>0</xdr:rowOff>
    </xdr:to>
    <xdr:pic>
      <xdr:nvPicPr>
        <xdr:cNvPr id="419" name="Имя " descr="Descr ">
          <a:extLst>
            <a:ext uri="{FF2B5EF4-FFF2-40B4-BE49-F238E27FC236}">
              <a16:creationId xmlns=""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506</xdr:row>
      <xdr:rowOff>0</xdr:rowOff>
    </xdr:from>
    <xdr:to>
      <xdr:col>1</xdr:col>
      <xdr:colOff>0</xdr:colOff>
      <xdr:row>507</xdr:row>
      <xdr:rowOff>0</xdr:rowOff>
    </xdr:to>
    <xdr:pic>
      <xdr:nvPicPr>
        <xdr:cNvPr id="420" name="Имя " descr="Descr ">
          <a:extLst>
            <a:ext uri="{FF2B5EF4-FFF2-40B4-BE49-F238E27FC236}">
              <a16:creationId xmlns=""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507</xdr:row>
      <xdr:rowOff>0</xdr:rowOff>
    </xdr:from>
    <xdr:to>
      <xdr:col>1</xdr:col>
      <xdr:colOff>0</xdr:colOff>
      <xdr:row>508</xdr:row>
      <xdr:rowOff>0</xdr:rowOff>
    </xdr:to>
    <xdr:pic>
      <xdr:nvPicPr>
        <xdr:cNvPr id="421" name="Имя " descr="Descr ">
          <a:extLst>
            <a:ext uri="{FF2B5EF4-FFF2-40B4-BE49-F238E27FC236}">
              <a16:creationId xmlns=""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508</xdr:row>
      <xdr:rowOff>0</xdr:rowOff>
    </xdr:from>
    <xdr:to>
      <xdr:col>1</xdr:col>
      <xdr:colOff>0</xdr:colOff>
      <xdr:row>509</xdr:row>
      <xdr:rowOff>0</xdr:rowOff>
    </xdr:to>
    <xdr:pic>
      <xdr:nvPicPr>
        <xdr:cNvPr id="422" name="Имя " descr="Descr ">
          <a:extLst>
            <a:ext uri="{FF2B5EF4-FFF2-40B4-BE49-F238E27FC236}">
              <a16:creationId xmlns=""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509</xdr:row>
      <xdr:rowOff>0</xdr:rowOff>
    </xdr:from>
    <xdr:to>
      <xdr:col>1</xdr:col>
      <xdr:colOff>0</xdr:colOff>
      <xdr:row>510</xdr:row>
      <xdr:rowOff>0</xdr:rowOff>
    </xdr:to>
    <xdr:pic>
      <xdr:nvPicPr>
        <xdr:cNvPr id="423" name="Имя " descr="Descr ">
          <a:extLst>
            <a:ext uri="{FF2B5EF4-FFF2-40B4-BE49-F238E27FC236}">
              <a16:creationId xmlns=""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510</xdr:row>
      <xdr:rowOff>0</xdr:rowOff>
    </xdr:from>
    <xdr:to>
      <xdr:col>1</xdr:col>
      <xdr:colOff>0</xdr:colOff>
      <xdr:row>511</xdr:row>
      <xdr:rowOff>0</xdr:rowOff>
    </xdr:to>
    <xdr:pic>
      <xdr:nvPicPr>
        <xdr:cNvPr id="424" name="Имя " descr="Descr ">
          <a:extLst>
            <a:ext uri="{FF2B5EF4-FFF2-40B4-BE49-F238E27FC236}">
              <a16:creationId xmlns=""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511</xdr:row>
      <xdr:rowOff>0</xdr:rowOff>
    </xdr:from>
    <xdr:to>
      <xdr:col>1</xdr:col>
      <xdr:colOff>0</xdr:colOff>
      <xdr:row>512</xdr:row>
      <xdr:rowOff>0</xdr:rowOff>
    </xdr:to>
    <xdr:pic>
      <xdr:nvPicPr>
        <xdr:cNvPr id="425" name="Имя " descr="Descr ">
          <a:extLst>
            <a:ext uri="{FF2B5EF4-FFF2-40B4-BE49-F238E27FC236}">
              <a16:creationId xmlns=""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512</xdr:row>
      <xdr:rowOff>0</xdr:rowOff>
    </xdr:from>
    <xdr:to>
      <xdr:col>1</xdr:col>
      <xdr:colOff>0</xdr:colOff>
      <xdr:row>513</xdr:row>
      <xdr:rowOff>0</xdr:rowOff>
    </xdr:to>
    <xdr:pic>
      <xdr:nvPicPr>
        <xdr:cNvPr id="426" name="Имя " descr="Descr ">
          <a:extLst>
            <a:ext uri="{FF2B5EF4-FFF2-40B4-BE49-F238E27FC236}">
              <a16:creationId xmlns=""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513</xdr:row>
      <xdr:rowOff>0</xdr:rowOff>
    </xdr:from>
    <xdr:to>
      <xdr:col>1</xdr:col>
      <xdr:colOff>0</xdr:colOff>
      <xdr:row>514</xdr:row>
      <xdr:rowOff>0</xdr:rowOff>
    </xdr:to>
    <xdr:pic>
      <xdr:nvPicPr>
        <xdr:cNvPr id="427" name="Имя " descr="Descr ">
          <a:extLst>
            <a:ext uri="{FF2B5EF4-FFF2-40B4-BE49-F238E27FC236}">
              <a16:creationId xmlns=""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514</xdr:row>
      <xdr:rowOff>0</xdr:rowOff>
    </xdr:from>
    <xdr:to>
      <xdr:col>1</xdr:col>
      <xdr:colOff>0</xdr:colOff>
      <xdr:row>515</xdr:row>
      <xdr:rowOff>0</xdr:rowOff>
    </xdr:to>
    <xdr:pic>
      <xdr:nvPicPr>
        <xdr:cNvPr id="428" name="Имя " descr="Descr ">
          <a:extLst>
            <a:ext uri="{FF2B5EF4-FFF2-40B4-BE49-F238E27FC236}">
              <a16:creationId xmlns=""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515</xdr:row>
      <xdr:rowOff>0</xdr:rowOff>
    </xdr:from>
    <xdr:to>
      <xdr:col>1</xdr:col>
      <xdr:colOff>0</xdr:colOff>
      <xdr:row>516</xdr:row>
      <xdr:rowOff>0</xdr:rowOff>
    </xdr:to>
    <xdr:pic>
      <xdr:nvPicPr>
        <xdr:cNvPr id="429" name="Имя " descr="Descr ">
          <a:extLst>
            <a:ext uri="{FF2B5EF4-FFF2-40B4-BE49-F238E27FC236}">
              <a16:creationId xmlns=""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516</xdr:row>
      <xdr:rowOff>0</xdr:rowOff>
    </xdr:from>
    <xdr:to>
      <xdr:col>1</xdr:col>
      <xdr:colOff>0</xdr:colOff>
      <xdr:row>517</xdr:row>
      <xdr:rowOff>0</xdr:rowOff>
    </xdr:to>
    <xdr:pic>
      <xdr:nvPicPr>
        <xdr:cNvPr id="430" name="Имя " descr="Descr ">
          <a:extLst>
            <a:ext uri="{FF2B5EF4-FFF2-40B4-BE49-F238E27FC236}">
              <a16:creationId xmlns=""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517</xdr:row>
      <xdr:rowOff>0</xdr:rowOff>
    </xdr:from>
    <xdr:to>
      <xdr:col>1</xdr:col>
      <xdr:colOff>0</xdr:colOff>
      <xdr:row>518</xdr:row>
      <xdr:rowOff>0</xdr:rowOff>
    </xdr:to>
    <xdr:pic>
      <xdr:nvPicPr>
        <xdr:cNvPr id="431" name="Имя " descr="Descr ">
          <a:extLst>
            <a:ext uri="{FF2B5EF4-FFF2-40B4-BE49-F238E27FC236}">
              <a16:creationId xmlns=""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518</xdr:row>
      <xdr:rowOff>0</xdr:rowOff>
    </xdr:from>
    <xdr:to>
      <xdr:col>1</xdr:col>
      <xdr:colOff>0</xdr:colOff>
      <xdr:row>519</xdr:row>
      <xdr:rowOff>0</xdr:rowOff>
    </xdr:to>
    <xdr:pic>
      <xdr:nvPicPr>
        <xdr:cNvPr id="432" name="Имя " descr="Descr ">
          <a:extLst>
            <a:ext uri="{FF2B5EF4-FFF2-40B4-BE49-F238E27FC236}">
              <a16:creationId xmlns=""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519</xdr:row>
      <xdr:rowOff>0</xdr:rowOff>
    </xdr:from>
    <xdr:to>
      <xdr:col>1</xdr:col>
      <xdr:colOff>0</xdr:colOff>
      <xdr:row>520</xdr:row>
      <xdr:rowOff>0</xdr:rowOff>
    </xdr:to>
    <xdr:pic>
      <xdr:nvPicPr>
        <xdr:cNvPr id="433" name="Имя " descr="Descr ">
          <a:extLst>
            <a:ext uri="{FF2B5EF4-FFF2-40B4-BE49-F238E27FC236}">
              <a16:creationId xmlns=""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520</xdr:row>
      <xdr:rowOff>0</xdr:rowOff>
    </xdr:from>
    <xdr:to>
      <xdr:col>1</xdr:col>
      <xdr:colOff>0</xdr:colOff>
      <xdr:row>521</xdr:row>
      <xdr:rowOff>0</xdr:rowOff>
    </xdr:to>
    <xdr:pic>
      <xdr:nvPicPr>
        <xdr:cNvPr id="434" name="Имя " descr="Descr ">
          <a:extLst>
            <a:ext uri="{FF2B5EF4-FFF2-40B4-BE49-F238E27FC236}">
              <a16:creationId xmlns=""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521</xdr:row>
      <xdr:rowOff>0</xdr:rowOff>
    </xdr:from>
    <xdr:to>
      <xdr:col>1</xdr:col>
      <xdr:colOff>0</xdr:colOff>
      <xdr:row>522</xdr:row>
      <xdr:rowOff>0</xdr:rowOff>
    </xdr:to>
    <xdr:pic>
      <xdr:nvPicPr>
        <xdr:cNvPr id="435" name="Имя " descr="Descr ">
          <a:extLst>
            <a:ext uri="{FF2B5EF4-FFF2-40B4-BE49-F238E27FC236}">
              <a16:creationId xmlns=""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522</xdr:row>
      <xdr:rowOff>0</xdr:rowOff>
    </xdr:from>
    <xdr:to>
      <xdr:col>1</xdr:col>
      <xdr:colOff>0</xdr:colOff>
      <xdr:row>523</xdr:row>
      <xdr:rowOff>0</xdr:rowOff>
    </xdr:to>
    <xdr:pic>
      <xdr:nvPicPr>
        <xdr:cNvPr id="436" name="Имя " descr="Descr ">
          <a:extLst>
            <a:ext uri="{FF2B5EF4-FFF2-40B4-BE49-F238E27FC236}">
              <a16:creationId xmlns=""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523</xdr:row>
      <xdr:rowOff>0</xdr:rowOff>
    </xdr:from>
    <xdr:to>
      <xdr:col>1</xdr:col>
      <xdr:colOff>0</xdr:colOff>
      <xdr:row>524</xdr:row>
      <xdr:rowOff>0</xdr:rowOff>
    </xdr:to>
    <xdr:pic>
      <xdr:nvPicPr>
        <xdr:cNvPr id="437" name="Имя " descr="Descr ">
          <a:extLst>
            <a:ext uri="{FF2B5EF4-FFF2-40B4-BE49-F238E27FC236}">
              <a16:creationId xmlns=""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525</xdr:row>
      <xdr:rowOff>0</xdr:rowOff>
    </xdr:from>
    <xdr:to>
      <xdr:col>1</xdr:col>
      <xdr:colOff>0</xdr:colOff>
      <xdr:row>526</xdr:row>
      <xdr:rowOff>0</xdr:rowOff>
    </xdr:to>
    <xdr:pic>
      <xdr:nvPicPr>
        <xdr:cNvPr id="438" name="Имя " descr="Descr ">
          <a:extLst>
            <a:ext uri="{FF2B5EF4-FFF2-40B4-BE49-F238E27FC236}">
              <a16:creationId xmlns=""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526</xdr:row>
      <xdr:rowOff>0</xdr:rowOff>
    </xdr:from>
    <xdr:to>
      <xdr:col>1</xdr:col>
      <xdr:colOff>0</xdr:colOff>
      <xdr:row>527</xdr:row>
      <xdr:rowOff>0</xdr:rowOff>
    </xdr:to>
    <xdr:pic>
      <xdr:nvPicPr>
        <xdr:cNvPr id="439" name="Имя " descr="Descr ">
          <a:extLst>
            <a:ext uri="{FF2B5EF4-FFF2-40B4-BE49-F238E27FC236}">
              <a16:creationId xmlns=""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527</xdr:row>
      <xdr:rowOff>0</xdr:rowOff>
    </xdr:from>
    <xdr:to>
      <xdr:col>1</xdr:col>
      <xdr:colOff>0</xdr:colOff>
      <xdr:row>528</xdr:row>
      <xdr:rowOff>0</xdr:rowOff>
    </xdr:to>
    <xdr:pic>
      <xdr:nvPicPr>
        <xdr:cNvPr id="440" name="Имя " descr="Descr ">
          <a:extLst>
            <a:ext uri="{FF2B5EF4-FFF2-40B4-BE49-F238E27FC236}">
              <a16:creationId xmlns=""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528</xdr:row>
      <xdr:rowOff>0</xdr:rowOff>
    </xdr:from>
    <xdr:to>
      <xdr:col>1</xdr:col>
      <xdr:colOff>0</xdr:colOff>
      <xdr:row>529</xdr:row>
      <xdr:rowOff>0</xdr:rowOff>
    </xdr:to>
    <xdr:pic>
      <xdr:nvPicPr>
        <xdr:cNvPr id="441" name="Имя " descr="Descr ">
          <a:extLst>
            <a:ext uri="{FF2B5EF4-FFF2-40B4-BE49-F238E27FC236}">
              <a16:creationId xmlns=""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529</xdr:row>
      <xdr:rowOff>0</xdr:rowOff>
    </xdr:from>
    <xdr:to>
      <xdr:col>1</xdr:col>
      <xdr:colOff>0</xdr:colOff>
      <xdr:row>530</xdr:row>
      <xdr:rowOff>0</xdr:rowOff>
    </xdr:to>
    <xdr:pic>
      <xdr:nvPicPr>
        <xdr:cNvPr id="442" name="Имя " descr="Descr ">
          <a:extLst>
            <a:ext uri="{FF2B5EF4-FFF2-40B4-BE49-F238E27FC236}">
              <a16:creationId xmlns=""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530</xdr:row>
      <xdr:rowOff>0</xdr:rowOff>
    </xdr:from>
    <xdr:to>
      <xdr:col>1</xdr:col>
      <xdr:colOff>0</xdr:colOff>
      <xdr:row>531</xdr:row>
      <xdr:rowOff>0</xdr:rowOff>
    </xdr:to>
    <xdr:pic>
      <xdr:nvPicPr>
        <xdr:cNvPr id="443" name="Имя " descr="Descr ">
          <a:extLst>
            <a:ext uri="{FF2B5EF4-FFF2-40B4-BE49-F238E27FC236}">
              <a16:creationId xmlns=""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531</xdr:row>
      <xdr:rowOff>0</xdr:rowOff>
    </xdr:from>
    <xdr:to>
      <xdr:col>1</xdr:col>
      <xdr:colOff>0</xdr:colOff>
      <xdr:row>532</xdr:row>
      <xdr:rowOff>0</xdr:rowOff>
    </xdr:to>
    <xdr:pic>
      <xdr:nvPicPr>
        <xdr:cNvPr id="444" name="Имя " descr="Descr ">
          <a:extLst>
            <a:ext uri="{FF2B5EF4-FFF2-40B4-BE49-F238E27FC236}">
              <a16:creationId xmlns=""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533</xdr:row>
      <xdr:rowOff>0</xdr:rowOff>
    </xdr:from>
    <xdr:to>
      <xdr:col>1</xdr:col>
      <xdr:colOff>0</xdr:colOff>
      <xdr:row>534</xdr:row>
      <xdr:rowOff>0</xdr:rowOff>
    </xdr:to>
    <xdr:pic>
      <xdr:nvPicPr>
        <xdr:cNvPr id="445" name="Имя " descr="Descr ">
          <a:extLst>
            <a:ext uri="{FF2B5EF4-FFF2-40B4-BE49-F238E27FC236}">
              <a16:creationId xmlns=""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534</xdr:row>
      <xdr:rowOff>0</xdr:rowOff>
    </xdr:from>
    <xdr:to>
      <xdr:col>1</xdr:col>
      <xdr:colOff>0</xdr:colOff>
      <xdr:row>535</xdr:row>
      <xdr:rowOff>0</xdr:rowOff>
    </xdr:to>
    <xdr:pic>
      <xdr:nvPicPr>
        <xdr:cNvPr id="446" name="Имя " descr="Descr ">
          <a:extLst>
            <a:ext uri="{FF2B5EF4-FFF2-40B4-BE49-F238E27FC236}">
              <a16:creationId xmlns=""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535</xdr:row>
      <xdr:rowOff>0</xdr:rowOff>
    </xdr:from>
    <xdr:to>
      <xdr:col>1</xdr:col>
      <xdr:colOff>0</xdr:colOff>
      <xdr:row>536</xdr:row>
      <xdr:rowOff>0</xdr:rowOff>
    </xdr:to>
    <xdr:pic>
      <xdr:nvPicPr>
        <xdr:cNvPr id="447" name="Имя " descr="Descr ">
          <a:extLst>
            <a:ext uri="{FF2B5EF4-FFF2-40B4-BE49-F238E27FC236}">
              <a16:creationId xmlns=""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536</xdr:row>
      <xdr:rowOff>0</xdr:rowOff>
    </xdr:from>
    <xdr:to>
      <xdr:col>1</xdr:col>
      <xdr:colOff>0</xdr:colOff>
      <xdr:row>537</xdr:row>
      <xdr:rowOff>0</xdr:rowOff>
    </xdr:to>
    <xdr:pic>
      <xdr:nvPicPr>
        <xdr:cNvPr id="448" name="Имя " descr="Descr ">
          <a:extLst>
            <a:ext uri="{FF2B5EF4-FFF2-40B4-BE49-F238E27FC236}">
              <a16:creationId xmlns=""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537</xdr:row>
      <xdr:rowOff>0</xdr:rowOff>
    </xdr:from>
    <xdr:to>
      <xdr:col>1</xdr:col>
      <xdr:colOff>0</xdr:colOff>
      <xdr:row>538</xdr:row>
      <xdr:rowOff>0</xdr:rowOff>
    </xdr:to>
    <xdr:pic>
      <xdr:nvPicPr>
        <xdr:cNvPr id="449" name="Имя " descr="Descr ">
          <a:extLst>
            <a:ext uri="{FF2B5EF4-FFF2-40B4-BE49-F238E27FC236}">
              <a16:creationId xmlns=""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538</xdr:row>
      <xdr:rowOff>0</xdr:rowOff>
    </xdr:from>
    <xdr:to>
      <xdr:col>1</xdr:col>
      <xdr:colOff>0</xdr:colOff>
      <xdr:row>539</xdr:row>
      <xdr:rowOff>0</xdr:rowOff>
    </xdr:to>
    <xdr:pic>
      <xdr:nvPicPr>
        <xdr:cNvPr id="450" name="Имя " descr="Descr ">
          <a:extLst>
            <a:ext uri="{FF2B5EF4-FFF2-40B4-BE49-F238E27FC236}">
              <a16:creationId xmlns=""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539</xdr:row>
      <xdr:rowOff>0</xdr:rowOff>
    </xdr:from>
    <xdr:to>
      <xdr:col>1</xdr:col>
      <xdr:colOff>0</xdr:colOff>
      <xdr:row>540</xdr:row>
      <xdr:rowOff>0</xdr:rowOff>
    </xdr:to>
    <xdr:pic>
      <xdr:nvPicPr>
        <xdr:cNvPr id="451" name="Имя " descr="Descr ">
          <a:extLst>
            <a:ext uri="{FF2B5EF4-FFF2-40B4-BE49-F238E27FC236}">
              <a16:creationId xmlns=""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540</xdr:row>
      <xdr:rowOff>0</xdr:rowOff>
    </xdr:from>
    <xdr:to>
      <xdr:col>1</xdr:col>
      <xdr:colOff>0</xdr:colOff>
      <xdr:row>541</xdr:row>
      <xdr:rowOff>0</xdr:rowOff>
    </xdr:to>
    <xdr:pic>
      <xdr:nvPicPr>
        <xdr:cNvPr id="452" name="Имя " descr="Descr ">
          <a:extLst>
            <a:ext uri="{FF2B5EF4-FFF2-40B4-BE49-F238E27FC236}">
              <a16:creationId xmlns=""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541</xdr:row>
      <xdr:rowOff>0</xdr:rowOff>
    </xdr:from>
    <xdr:to>
      <xdr:col>1</xdr:col>
      <xdr:colOff>0</xdr:colOff>
      <xdr:row>542</xdr:row>
      <xdr:rowOff>0</xdr:rowOff>
    </xdr:to>
    <xdr:pic>
      <xdr:nvPicPr>
        <xdr:cNvPr id="453" name="Имя " descr="Descr ">
          <a:extLst>
            <a:ext uri="{FF2B5EF4-FFF2-40B4-BE49-F238E27FC236}">
              <a16:creationId xmlns=""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542</xdr:row>
      <xdr:rowOff>0</xdr:rowOff>
    </xdr:from>
    <xdr:to>
      <xdr:col>1</xdr:col>
      <xdr:colOff>0</xdr:colOff>
      <xdr:row>543</xdr:row>
      <xdr:rowOff>0</xdr:rowOff>
    </xdr:to>
    <xdr:pic>
      <xdr:nvPicPr>
        <xdr:cNvPr id="454" name="Имя " descr="Descr ">
          <a:extLst>
            <a:ext uri="{FF2B5EF4-FFF2-40B4-BE49-F238E27FC236}">
              <a16:creationId xmlns=""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543</xdr:row>
      <xdr:rowOff>0</xdr:rowOff>
    </xdr:from>
    <xdr:to>
      <xdr:col>1</xdr:col>
      <xdr:colOff>0</xdr:colOff>
      <xdr:row>544</xdr:row>
      <xdr:rowOff>0</xdr:rowOff>
    </xdr:to>
    <xdr:pic>
      <xdr:nvPicPr>
        <xdr:cNvPr id="455" name="Имя " descr="Descr ">
          <a:extLst>
            <a:ext uri="{FF2B5EF4-FFF2-40B4-BE49-F238E27FC236}">
              <a16:creationId xmlns=""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545</xdr:row>
      <xdr:rowOff>0</xdr:rowOff>
    </xdr:from>
    <xdr:to>
      <xdr:col>1</xdr:col>
      <xdr:colOff>0</xdr:colOff>
      <xdr:row>546</xdr:row>
      <xdr:rowOff>0</xdr:rowOff>
    </xdr:to>
    <xdr:pic>
      <xdr:nvPicPr>
        <xdr:cNvPr id="456" name="Имя " descr="Descr ">
          <a:extLst>
            <a:ext uri="{FF2B5EF4-FFF2-40B4-BE49-F238E27FC236}">
              <a16:creationId xmlns=""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547</xdr:row>
      <xdr:rowOff>0</xdr:rowOff>
    </xdr:from>
    <xdr:to>
      <xdr:col>1</xdr:col>
      <xdr:colOff>0</xdr:colOff>
      <xdr:row>548</xdr:row>
      <xdr:rowOff>0</xdr:rowOff>
    </xdr:to>
    <xdr:pic>
      <xdr:nvPicPr>
        <xdr:cNvPr id="457" name="Имя " descr="Descr ">
          <a:extLst>
            <a:ext uri="{FF2B5EF4-FFF2-40B4-BE49-F238E27FC236}">
              <a16:creationId xmlns=""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548</xdr:row>
      <xdr:rowOff>0</xdr:rowOff>
    </xdr:from>
    <xdr:to>
      <xdr:col>1</xdr:col>
      <xdr:colOff>0</xdr:colOff>
      <xdr:row>549</xdr:row>
      <xdr:rowOff>0</xdr:rowOff>
    </xdr:to>
    <xdr:pic>
      <xdr:nvPicPr>
        <xdr:cNvPr id="458" name="Имя " descr="Descr ">
          <a:extLst>
            <a:ext uri="{FF2B5EF4-FFF2-40B4-BE49-F238E27FC236}">
              <a16:creationId xmlns=""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549</xdr:row>
      <xdr:rowOff>0</xdr:rowOff>
    </xdr:from>
    <xdr:to>
      <xdr:col>1</xdr:col>
      <xdr:colOff>0</xdr:colOff>
      <xdr:row>550</xdr:row>
      <xdr:rowOff>0</xdr:rowOff>
    </xdr:to>
    <xdr:pic>
      <xdr:nvPicPr>
        <xdr:cNvPr id="459" name="Имя " descr="Descr ">
          <a:extLst>
            <a:ext uri="{FF2B5EF4-FFF2-40B4-BE49-F238E27FC236}">
              <a16:creationId xmlns=""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550</xdr:row>
      <xdr:rowOff>0</xdr:rowOff>
    </xdr:from>
    <xdr:to>
      <xdr:col>1</xdr:col>
      <xdr:colOff>0</xdr:colOff>
      <xdr:row>551</xdr:row>
      <xdr:rowOff>0</xdr:rowOff>
    </xdr:to>
    <xdr:pic>
      <xdr:nvPicPr>
        <xdr:cNvPr id="460" name="Имя " descr="Descr ">
          <a:extLst>
            <a:ext uri="{FF2B5EF4-FFF2-40B4-BE49-F238E27FC236}">
              <a16:creationId xmlns=""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551</xdr:row>
      <xdr:rowOff>0</xdr:rowOff>
    </xdr:from>
    <xdr:to>
      <xdr:col>1</xdr:col>
      <xdr:colOff>0</xdr:colOff>
      <xdr:row>552</xdr:row>
      <xdr:rowOff>0</xdr:rowOff>
    </xdr:to>
    <xdr:pic>
      <xdr:nvPicPr>
        <xdr:cNvPr id="461" name="Имя " descr="Descr ">
          <a:extLst>
            <a:ext uri="{FF2B5EF4-FFF2-40B4-BE49-F238E27FC236}">
              <a16:creationId xmlns=""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552</xdr:row>
      <xdr:rowOff>0</xdr:rowOff>
    </xdr:from>
    <xdr:to>
      <xdr:col>1</xdr:col>
      <xdr:colOff>0</xdr:colOff>
      <xdr:row>553</xdr:row>
      <xdr:rowOff>0</xdr:rowOff>
    </xdr:to>
    <xdr:pic>
      <xdr:nvPicPr>
        <xdr:cNvPr id="462" name="Имя " descr="Descr ">
          <a:extLst>
            <a:ext uri="{FF2B5EF4-FFF2-40B4-BE49-F238E27FC236}">
              <a16:creationId xmlns=""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553</xdr:row>
      <xdr:rowOff>0</xdr:rowOff>
    </xdr:from>
    <xdr:to>
      <xdr:col>1</xdr:col>
      <xdr:colOff>0</xdr:colOff>
      <xdr:row>554</xdr:row>
      <xdr:rowOff>0</xdr:rowOff>
    </xdr:to>
    <xdr:pic>
      <xdr:nvPicPr>
        <xdr:cNvPr id="463" name="Имя " descr="Descr ">
          <a:extLst>
            <a:ext uri="{FF2B5EF4-FFF2-40B4-BE49-F238E27FC236}">
              <a16:creationId xmlns=""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554</xdr:row>
      <xdr:rowOff>0</xdr:rowOff>
    </xdr:from>
    <xdr:to>
      <xdr:col>1</xdr:col>
      <xdr:colOff>0</xdr:colOff>
      <xdr:row>555</xdr:row>
      <xdr:rowOff>0</xdr:rowOff>
    </xdr:to>
    <xdr:pic>
      <xdr:nvPicPr>
        <xdr:cNvPr id="464" name="Имя " descr="Descr ">
          <a:extLst>
            <a:ext uri="{FF2B5EF4-FFF2-40B4-BE49-F238E27FC236}">
              <a16:creationId xmlns=""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555</xdr:row>
      <xdr:rowOff>0</xdr:rowOff>
    </xdr:from>
    <xdr:to>
      <xdr:col>1</xdr:col>
      <xdr:colOff>0</xdr:colOff>
      <xdr:row>556</xdr:row>
      <xdr:rowOff>0</xdr:rowOff>
    </xdr:to>
    <xdr:pic>
      <xdr:nvPicPr>
        <xdr:cNvPr id="465" name="Имя " descr="Descr ">
          <a:extLst>
            <a:ext uri="{FF2B5EF4-FFF2-40B4-BE49-F238E27FC236}">
              <a16:creationId xmlns=""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556</xdr:row>
      <xdr:rowOff>0</xdr:rowOff>
    </xdr:from>
    <xdr:to>
      <xdr:col>1</xdr:col>
      <xdr:colOff>0</xdr:colOff>
      <xdr:row>557</xdr:row>
      <xdr:rowOff>0</xdr:rowOff>
    </xdr:to>
    <xdr:pic>
      <xdr:nvPicPr>
        <xdr:cNvPr id="466" name="Имя " descr="Descr ">
          <a:extLst>
            <a:ext uri="{FF2B5EF4-FFF2-40B4-BE49-F238E27FC236}">
              <a16:creationId xmlns=""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558</xdr:row>
      <xdr:rowOff>0</xdr:rowOff>
    </xdr:from>
    <xdr:to>
      <xdr:col>1</xdr:col>
      <xdr:colOff>0</xdr:colOff>
      <xdr:row>559</xdr:row>
      <xdr:rowOff>0</xdr:rowOff>
    </xdr:to>
    <xdr:pic>
      <xdr:nvPicPr>
        <xdr:cNvPr id="467" name="Имя " descr="Descr ">
          <a:extLst>
            <a:ext uri="{FF2B5EF4-FFF2-40B4-BE49-F238E27FC236}">
              <a16:creationId xmlns=""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559</xdr:row>
      <xdr:rowOff>0</xdr:rowOff>
    </xdr:from>
    <xdr:to>
      <xdr:col>1</xdr:col>
      <xdr:colOff>0</xdr:colOff>
      <xdr:row>560</xdr:row>
      <xdr:rowOff>0</xdr:rowOff>
    </xdr:to>
    <xdr:pic>
      <xdr:nvPicPr>
        <xdr:cNvPr id="468" name="Имя " descr="Descr ">
          <a:extLst>
            <a:ext uri="{FF2B5EF4-FFF2-40B4-BE49-F238E27FC236}">
              <a16:creationId xmlns=""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560</xdr:row>
      <xdr:rowOff>0</xdr:rowOff>
    </xdr:from>
    <xdr:to>
      <xdr:col>1</xdr:col>
      <xdr:colOff>0</xdr:colOff>
      <xdr:row>561</xdr:row>
      <xdr:rowOff>0</xdr:rowOff>
    </xdr:to>
    <xdr:pic>
      <xdr:nvPicPr>
        <xdr:cNvPr id="469" name="Имя " descr="Descr ">
          <a:extLst>
            <a:ext uri="{FF2B5EF4-FFF2-40B4-BE49-F238E27FC236}">
              <a16:creationId xmlns=""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561</xdr:row>
      <xdr:rowOff>0</xdr:rowOff>
    </xdr:from>
    <xdr:to>
      <xdr:col>1</xdr:col>
      <xdr:colOff>0</xdr:colOff>
      <xdr:row>562</xdr:row>
      <xdr:rowOff>0</xdr:rowOff>
    </xdr:to>
    <xdr:pic>
      <xdr:nvPicPr>
        <xdr:cNvPr id="470" name="Имя " descr="Descr ">
          <a:extLst>
            <a:ext uri="{FF2B5EF4-FFF2-40B4-BE49-F238E27FC236}">
              <a16:creationId xmlns=""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563</xdr:row>
      <xdr:rowOff>0</xdr:rowOff>
    </xdr:from>
    <xdr:to>
      <xdr:col>1</xdr:col>
      <xdr:colOff>0</xdr:colOff>
      <xdr:row>564</xdr:row>
      <xdr:rowOff>0</xdr:rowOff>
    </xdr:to>
    <xdr:pic>
      <xdr:nvPicPr>
        <xdr:cNvPr id="471" name="Имя " descr="Descr ">
          <a:extLst>
            <a:ext uri="{FF2B5EF4-FFF2-40B4-BE49-F238E27FC236}">
              <a16:creationId xmlns=""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564</xdr:row>
      <xdr:rowOff>0</xdr:rowOff>
    </xdr:from>
    <xdr:to>
      <xdr:col>1</xdr:col>
      <xdr:colOff>0</xdr:colOff>
      <xdr:row>565</xdr:row>
      <xdr:rowOff>0</xdr:rowOff>
    </xdr:to>
    <xdr:pic>
      <xdr:nvPicPr>
        <xdr:cNvPr id="472" name="Имя " descr="Descr ">
          <a:extLst>
            <a:ext uri="{FF2B5EF4-FFF2-40B4-BE49-F238E27FC236}">
              <a16:creationId xmlns=""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565</xdr:row>
      <xdr:rowOff>0</xdr:rowOff>
    </xdr:from>
    <xdr:to>
      <xdr:col>1</xdr:col>
      <xdr:colOff>0</xdr:colOff>
      <xdr:row>566</xdr:row>
      <xdr:rowOff>0</xdr:rowOff>
    </xdr:to>
    <xdr:pic>
      <xdr:nvPicPr>
        <xdr:cNvPr id="473" name="Имя " descr="Descr ">
          <a:extLst>
            <a:ext uri="{FF2B5EF4-FFF2-40B4-BE49-F238E27FC236}">
              <a16:creationId xmlns=""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566</xdr:row>
      <xdr:rowOff>0</xdr:rowOff>
    </xdr:from>
    <xdr:to>
      <xdr:col>1</xdr:col>
      <xdr:colOff>0</xdr:colOff>
      <xdr:row>567</xdr:row>
      <xdr:rowOff>0</xdr:rowOff>
    </xdr:to>
    <xdr:pic>
      <xdr:nvPicPr>
        <xdr:cNvPr id="474" name="Имя " descr="Descr ">
          <a:extLst>
            <a:ext uri="{FF2B5EF4-FFF2-40B4-BE49-F238E27FC236}">
              <a16:creationId xmlns=""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567</xdr:row>
      <xdr:rowOff>0</xdr:rowOff>
    </xdr:from>
    <xdr:to>
      <xdr:col>1</xdr:col>
      <xdr:colOff>0</xdr:colOff>
      <xdr:row>568</xdr:row>
      <xdr:rowOff>0</xdr:rowOff>
    </xdr:to>
    <xdr:pic>
      <xdr:nvPicPr>
        <xdr:cNvPr id="475" name="Имя " descr="Descr ">
          <a:extLst>
            <a:ext uri="{FF2B5EF4-FFF2-40B4-BE49-F238E27FC236}">
              <a16:creationId xmlns=""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568</xdr:row>
      <xdr:rowOff>0</xdr:rowOff>
    </xdr:from>
    <xdr:to>
      <xdr:col>1</xdr:col>
      <xdr:colOff>0</xdr:colOff>
      <xdr:row>569</xdr:row>
      <xdr:rowOff>0</xdr:rowOff>
    </xdr:to>
    <xdr:pic>
      <xdr:nvPicPr>
        <xdr:cNvPr id="476" name="Имя " descr="Descr ">
          <a:extLst>
            <a:ext uri="{FF2B5EF4-FFF2-40B4-BE49-F238E27FC236}">
              <a16:creationId xmlns=""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569</xdr:row>
      <xdr:rowOff>0</xdr:rowOff>
    </xdr:from>
    <xdr:to>
      <xdr:col>1</xdr:col>
      <xdr:colOff>0</xdr:colOff>
      <xdr:row>570</xdr:row>
      <xdr:rowOff>0</xdr:rowOff>
    </xdr:to>
    <xdr:pic>
      <xdr:nvPicPr>
        <xdr:cNvPr id="477" name="Имя " descr="Descr ">
          <a:extLst>
            <a:ext uri="{FF2B5EF4-FFF2-40B4-BE49-F238E27FC236}">
              <a16:creationId xmlns=""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570</xdr:row>
      <xdr:rowOff>0</xdr:rowOff>
    </xdr:from>
    <xdr:to>
      <xdr:col>1</xdr:col>
      <xdr:colOff>0</xdr:colOff>
      <xdr:row>571</xdr:row>
      <xdr:rowOff>0</xdr:rowOff>
    </xdr:to>
    <xdr:pic>
      <xdr:nvPicPr>
        <xdr:cNvPr id="478" name="Имя " descr="Descr ">
          <a:extLst>
            <a:ext uri="{FF2B5EF4-FFF2-40B4-BE49-F238E27FC236}">
              <a16:creationId xmlns=""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571</xdr:row>
      <xdr:rowOff>0</xdr:rowOff>
    </xdr:from>
    <xdr:to>
      <xdr:col>1</xdr:col>
      <xdr:colOff>0</xdr:colOff>
      <xdr:row>572</xdr:row>
      <xdr:rowOff>0</xdr:rowOff>
    </xdr:to>
    <xdr:pic>
      <xdr:nvPicPr>
        <xdr:cNvPr id="479" name="Имя " descr="Descr ">
          <a:extLst>
            <a:ext uri="{FF2B5EF4-FFF2-40B4-BE49-F238E27FC236}">
              <a16:creationId xmlns=""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572</xdr:row>
      <xdr:rowOff>0</xdr:rowOff>
    </xdr:from>
    <xdr:to>
      <xdr:col>1</xdr:col>
      <xdr:colOff>0</xdr:colOff>
      <xdr:row>573</xdr:row>
      <xdr:rowOff>0</xdr:rowOff>
    </xdr:to>
    <xdr:pic>
      <xdr:nvPicPr>
        <xdr:cNvPr id="480" name="Имя " descr="Descr ">
          <a:extLst>
            <a:ext uri="{FF2B5EF4-FFF2-40B4-BE49-F238E27FC236}">
              <a16:creationId xmlns=""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573</xdr:row>
      <xdr:rowOff>0</xdr:rowOff>
    </xdr:from>
    <xdr:to>
      <xdr:col>1</xdr:col>
      <xdr:colOff>0</xdr:colOff>
      <xdr:row>574</xdr:row>
      <xdr:rowOff>0</xdr:rowOff>
    </xdr:to>
    <xdr:pic>
      <xdr:nvPicPr>
        <xdr:cNvPr id="481" name="Имя " descr="Descr ">
          <a:extLst>
            <a:ext uri="{FF2B5EF4-FFF2-40B4-BE49-F238E27FC236}">
              <a16:creationId xmlns=""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574</xdr:row>
      <xdr:rowOff>0</xdr:rowOff>
    </xdr:from>
    <xdr:to>
      <xdr:col>1</xdr:col>
      <xdr:colOff>0</xdr:colOff>
      <xdr:row>575</xdr:row>
      <xdr:rowOff>0</xdr:rowOff>
    </xdr:to>
    <xdr:pic>
      <xdr:nvPicPr>
        <xdr:cNvPr id="482" name="Имя " descr="Descr ">
          <a:extLst>
            <a:ext uri="{FF2B5EF4-FFF2-40B4-BE49-F238E27FC236}">
              <a16:creationId xmlns=""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575</xdr:row>
      <xdr:rowOff>0</xdr:rowOff>
    </xdr:from>
    <xdr:to>
      <xdr:col>1</xdr:col>
      <xdr:colOff>0</xdr:colOff>
      <xdr:row>576</xdr:row>
      <xdr:rowOff>0</xdr:rowOff>
    </xdr:to>
    <xdr:pic>
      <xdr:nvPicPr>
        <xdr:cNvPr id="483" name="Имя " descr="Descr ">
          <a:extLst>
            <a:ext uri="{FF2B5EF4-FFF2-40B4-BE49-F238E27FC236}">
              <a16:creationId xmlns=""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576</xdr:row>
      <xdr:rowOff>0</xdr:rowOff>
    </xdr:from>
    <xdr:to>
      <xdr:col>1</xdr:col>
      <xdr:colOff>0</xdr:colOff>
      <xdr:row>577</xdr:row>
      <xdr:rowOff>0</xdr:rowOff>
    </xdr:to>
    <xdr:pic>
      <xdr:nvPicPr>
        <xdr:cNvPr id="484" name="Имя " descr="Descr ">
          <a:extLst>
            <a:ext uri="{FF2B5EF4-FFF2-40B4-BE49-F238E27FC236}">
              <a16:creationId xmlns=""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577</xdr:row>
      <xdr:rowOff>0</xdr:rowOff>
    </xdr:from>
    <xdr:to>
      <xdr:col>1</xdr:col>
      <xdr:colOff>0</xdr:colOff>
      <xdr:row>578</xdr:row>
      <xdr:rowOff>0</xdr:rowOff>
    </xdr:to>
    <xdr:pic>
      <xdr:nvPicPr>
        <xdr:cNvPr id="485" name="Имя " descr="Descr ">
          <a:extLst>
            <a:ext uri="{FF2B5EF4-FFF2-40B4-BE49-F238E27FC236}">
              <a16:creationId xmlns=""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578</xdr:row>
      <xdr:rowOff>0</xdr:rowOff>
    </xdr:from>
    <xdr:to>
      <xdr:col>1</xdr:col>
      <xdr:colOff>0</xdr:colOff>
      <xdr:row>579</xdr:row>
      <xdr:rowOff>0</xdr:rowOff>
    </xdr:to>
    <xdr:pic>
      <xdr:nvPicPr>
        <xdr:cNvPr id="486" name="Имя " descr="Descr ">
          <a:extLst>
            <a:ext uri="{FF2B5EF4-FFF2-40B4-BE49-F238E27FC236}">
              <a16:creationId xmlns=""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579</xdr:row>
      <xdr:rowOff>0</xdr:rowOff>
    </xdr:from>
    <xdr:to>
      <xdr:col>1</xdr:col>
      <xdr:colOff>0</xdr:colOff>
      <xdr:row>580</xdr:row>
      <xdr:rowOff>0</xdr:rowOff>
    </xdr:to>
    <xdr:pic>
      <xdr:nvPicPr>
        <xdr:cNvPr id="487" name="Имя " descr="Descr ">
          <a:extLst>
            <a:ext uri="{FF2B5EF4-FFF2-40B4-BE49-F238E27FC236}">
              <a16:creationId xmlns=""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580</xdr:row>
      <xdr:rowOff>0</xdr:rowOff>
    </xdr:from>
    <xdr:to>
      <xdr:col>1</xdr:col>
      <xdr:colOff>0</xdr:colOff>
      <xdr:row>581</xdr:row>
      <xdr:rowOff>0</xdr:rowOff>
    </xdr:to>
    <xdr:pic>
      <xdr:nvPicPr>
        <xdr:cNvPr id="488" name="Имя " descr="Descr ">
          <a:extLst>
            <a:ext uri="{FF2B5EF4-FFF2-40B4-BE49-F238E27FC236}">
              <a16:creationId xmlns=""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581</xdr:row>
      <xdr:rowOff>0</xdr:rowOff>
    </xdr:from>
    <xdr:to>
      <xdr:col>1</xdr:col>
      <xdr:colOff>0</xdr:colOff>
      <xdr:row>582</xdr:row>
      <xdr:rowOff>0</xdr:rowOff>
    </xdr:to>
    <xdr:pic>
      <xdr:nvPicPr>
        <xdr:cNvPr id="489" name="Имя " descr="Descr ">
          <a:extLst>
            <a:ext uri="{FF2B5EF4-FFF2-40B4-BE49-F238E27FC236}">
              <a16:creationId xmlns=""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582</xdr:row>
      <xdr:rowOff>0</xdr:rowOff>
    </xdr:from>
    <xdr:to>
      <xdr:col>1</xdr:col>
      <xdr:colOff>0</xdr:colOff>
      <xdr:row>583</xdr:row>
      <xdr:rowOff>0</xdr:rowOff>
    </xdr:to>
    <xdr:pic>
      <xdr:nvPicPr>
        <xdr:cNvPr id="490" name="Имя " descr="Descr ">
          <a:extLst>
            <a:ext uri="{FF2B5EF4-FFF2-40B4-BE49-F238E27FC236}">
              <a16:creationId xmlns=""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583</xdr:row>
      <xdr:rowOff>0</xdr:rowOff>
    </xdr:from>
    <xdr:to>
      <xdr:col>1</xdr:col>
      <xdr:colOff>0</xdr:colOff>
      <xdr:row>584</xdr:row>
      <xdr:rowOff>0</xdr:rowOff>
    </xdr:to>
    <xdr:pic>
      <xdr:nvPicPr>
        <xdr:cNvPr id="491" name="Имя " descr="Descr ">
          <a:extLst>
            <a:ext uri="{FF2B5EF4-FFF2-40B4-BE49-F238E27FC236}">
              <a16:creationId xmlns=""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584</xdr:row>
      <xdr:rowOff>0</xdr:rowOff>
    </xdr:from>
    <xdr:to>
      <xdr:col>1</xdr:col>
      <xdr:colOff>0</xdr:colOff>
      <xdr:row>585</xdr:row>
      <xdr:rowOff>0</xdr:rowOff>
    </xdr:to>
    <xdr:pic>
      <xdr:nvPicPr>
        <xdr:cNvPr id="492" name="Имя " descr="Descr ">
          <a:extLst>
            <a:ext uri="{FF2B5EF4-FFF2-40B4-BE49-F238E27FC236}">
              <a16:creationId xmlns=""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586</xdr:row>
      <xdr:rowOff>0</xdr:rowOff>
    </xdr:from>
    <xdr:to>
      <xdr:col>1</xdr:col>
      <xdr:colOff>0</xdr:colOff>
      <xdr:row>587</xdr:row>
      <xdr:rowOff>0</xdr:rowOff>
    </xdr:to>
    <xdr:pic>
      <xdr:nvPicPr>
        <xdr:cNvPr id="493" name="Имя " descr="Descr ">
          <a:extLst>
            <a:ext uri="{FF2B5EF4-FFF2-40B4-BE49-F238E27FC236}">
              <a16:creationId xmlns=""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587</xdr:row>
      <xdr:rowOff>0</xdr:rowOff>
    </xdr:from>
    <xdr:to>
      <xdr:col>1</xdr:col>
      <xdr:colOff>0</xdr:colOff>
      <xdr:row>588</xdr:row>
      <xdr:rowOff>0</xdr:rowOff>
    </xdr:to>
    <xdr:pic>
      <xdr:nvPicPr>
        <xdr:cNvPr id="494" name="Имя " descr="Descr ">
          <a:extLst>
            <a:ext uri="{FF2B5EF4-FFF2-40B4-BE49-F238E27FC236}">
              <a16:creationId xmlns=""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588</xdr:row>
      <xdr:rowOff>0</xdr:rowOff>
    </xdr:from>
    <xdr:to>
      <xdr:col>1</xdr:col>
      <xdr:colOff>0</xdr:colOff>
      <xdr:row>589</xdr:row>
      <xdr:rowOff>0</xdr:rowOff>
    </xdr:to>
    <xdr:pic>
      <xdr:nvPicPr>
        <xdr:cNvPr id="495" name="Имя " descr="Descr ">
          <a:extLst>
            <a:ext uri="{FF2B5EF4-FFF2-40B4-BE49-F238E27FC236}">
              <a16:creationId xmlns=""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0</xdr:colOff>
      <xdr:row>1</xdr:row>
      <xdr:rowOff>0</xdr:rowOff>
    </xdr:to>
    <xdr:pic>
      <xdr:nvPicPr>
        <xdr:cNvPr id="496" name="Имя " descr="Descr ">
          <a:extLst>
            <a:ext uri="{FF2B5EF4-FFF2-40B4-BE49-F238E27FC236}">
              <a16:creationId xmlns=""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  <xdr:oneCellAnchor>
    <xdr:from>
      <xdr:col>3</xdr:col>
      <xdr:colOff>57150</xdr:colOff>
      <xdr:row>0</xdr:row>
      <xdr:rowOff>9525</xdr:rowOff>
    </xdr:from>
    <xdr:ext cx="4076700" cy="1200150"/>
    <xdr:sp macro="" textlink="">
      <xdr:nvSpPr>
        <xdr:cNvPr id="497" name="TextBox 496"/>
        <xdr:cNvSpPr txBox="1"/>
      </xdr:nvSpPr>
      <xdr:spPr>
        <a:xfrm>
          <a:off x="5038725" y="9525"/>
          <a:ext cx="4076700" cy="1200150"/>
        </a:xfrm>
        <a:prstGeom prst="rect">
          <a:avLst/>
        </a:prstGeom>
        <a:solidFill>
          <a:srgbClr val="0070C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                 </a:t>
          </a:r>
          <a:r>
            <a:rPr lang="ru-RU" sz="1400" b="1">
              <a:solidFill>
                <a:srgbClr val="C00000"/>
              </a:solidFill>
            </a:rPr>
            <a:t> Условия сотрудничества                                                 </a:t>
          </a:r>
          <a:r>
            <a:rPr lang="ru-RU" sz="1400" b="1" i="1">
              <a:solidFill>
                <a:schemeClr val="bg1"/>
              </a:solidFill>
            </a:rPr>
            <a:t>Оптовая цена</a:t>
          </a:r>
          <a:r>
            <a:rPr lang="ru-RU" sz="1400">
              <a:solidFill>
                <a:schemeClr val="bg1"/>
              </a:solidFill>
            </a:rPr>
            <a:t> - </a:t>
          </a:r>
          <a:r>
            <a:rPr lang="ru-RU" sz="1400" b="0">
              <a:solidFill>
                <a:schemeClr val="bg1"/>
              </a:solidFill>
            </a:rPr>
            <a:t>отсрочка до 10 дней                            </a:t>
          </a:r>
          <a:r>
            <a:rPr lang="ru-RU" sz="1400" b="1" i="1">
              <a:solidFill>
                <a:schemeClr val="bg1"/>
              </a:solidFill>
            </a:rPr>
            <a:t>Скидка 5%</a:t>
          </a:r>
          <a:r>
            <a:rPr lang="ru-RU" sz="1400">
              <a:solidFill>
                <a:schemeClr val="bg1"/>
              </a:solidFill>
            </a:rPr>
            <a:t> - предоплата от 500 руб. до</a:t>
          </a:r>
          <a:r>
            <a:rPr lang="ru-RU" sz="1400" baseline="0">
              <a:solidFill>
                <a:schemeClr val="bg1"/>
              </a:solidFill>
            </a:rPr>
            <a:t> </a:t>
          </a:r>
          <a:r>
            <a:rPr lang="ru-RU" sz="1400">
              <a:solidFill>
                <a:schemeClr val="bg1"/>
              </a:solidFill>
            </a:rPr>
            <a:t>1000 руб .            </a:t>
          </a:r>
          <a:r>
            <a:rPr lang="ru-RU" sz="1400" b="1" i="1">
              <a:solidFill>
                <a:schemeClr val="bg1"/>
              </a:solidFill>
            </a:rPr>
            <a:t>Скидка 10% </a:t>
          </a:r>
          <a:r>
            <a:rPr lang="ru-RU" sz="1400">
              <a:solidFill>
                <a:schemeClr val="bg1"/>
              </a:solidFill>
            </a:rPr>
            <a:t>- предоплата от 1000 руб. до 2000руб .       </a:t>
          </a:r>
          <a:r>
            <a:rPr lang="ru-RU" sz="1400" b="1" i="1">
              <a:solidFill>
                <a:schemeClr val="bg1"/>
              </a:solidFill>
            </a:rPr>
            <a:t>Скидка 15% </a:t>
          </a:r>
          <a:r>
            <a:rPr lang="ru-RU" sz="1400">
              <a:solidFill>
                <a:schemeClr val="bg1"/>
              </a:solidFill>
            </a:rPr>
            <a:t>- предоплата от 2000 руб .   </a:t>
          </a:r>
        </a:p>
      </xdr:txBody>
    </xdr:sp>
    <xdr:clientData/>
  </xdr:oneCellAnchor>
  <xdr:oneCellAnchor>
    <xdr:from>
      <xdr:col>3</xdr:col>
      <xdr:colOff>19050</xdr:colOff>
      <xdr:row>0</xdr:row>
      <xdr:rowOff>1190625</xdr:rowOff>
    </xdr:from>
    <xdr:ext cx="5172074" cy="523875"/>
    <xdr:sp macro="" textlink="">
      <xdr:nvSpPr>
        <xdr:cNvPr id="498" name="TextBox 497"/>
        <xdr:cNvSpPr txBox="1"/>
      </xdr:nvSpPr>
      <xdr:spPr>
        <a:xfrm>
          <a:off x="5000625" y="1190625"/>
          <a:ext cx="5172074" cy="523875"/>
        </a:xfrm>
        <a:prstGeom prst="rect">
          <a:avLst/>
        </a:prstGeom>
        <a:solidFill>
          <a:srgbClr val="7030A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2000" b="1" i="1" u="sng">
              <a:solidFill>
                <a:schemeClr val="bg1"/>
              </a:solidFill>
            </a:rPr>
            <a:t>Мининальная сумма отгрузки </a:t>
          </a:r>
          <a:r>
            <a:rPr lang="ru-RU" sz="2400" b="1" i="1" u="sng">
              <a:solidFill>
                <a:schemeClr val="bg1"/>
              </a:solidFill>
            </a:rPr>
            <a:t>300</a:t>
          </a:r>
          <a:r>
            <a:rPr lang="ru-RU" sz="2000" b="1" i="1" u="sng">
              <a:solidFill>
                <a:schemeClr val="bg1"/>
              </a:solidFill>
            </a:rPr>
            <a:t> рублей</a:t>
          </a:r>
        </a:p>
      </xdr:txBody>
    </xdr:sp>
    <xdr:clientData/>
  </xdr:oneCellAnchor>
  <xdr:oneCellAnchor>
    <xdr:from>
      <xdr:col>8</xdr:col>
      <xdr:colOff>186477</xdr:colOff>
      <xdr:row>6</xdr:row>
      <xdr:rowOff>60194</xdr:rowOff>
    </xdr:from>
    <xdr:ext cx="718466" cy="3017429"/>
    <xdr:sp macro="" textlink="">
      <xdr:nvSpPr>
        <xdr:cNvPr id="499" name="Прямоугольник 498"/>
        <xdr:cNvSpPr/>
      </xdr:nvSpPr>
      <xdr:spPr>
        <a:xfrm rot="5400000">
          <a:off x="8676295" y="4029076"/>
          <a:ext cx="3017429" cy="71846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4000" b="1" cap="none" spc="0" baseline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solidFill>
                <a:srgbClr val="FF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НОВИНКА !!!</a:t>
          </a:r>
        </a:p>
      </xdr:txBody>
    </xdr:sp>
    <xdr:clientData/>
  </xdr:oneCellAnchor>
  <xdr:oneCellAnchor>
    <xdr:from>
      <xdr:col>8</xdr:col>
      <xdr:colOff>133350</xdr:colOff>
      <xdr:row>16</xdr:row>
      <xdr:rowOff>285752</xdr:rowOff>
    </xdr:from>
    <xdr:ext cx="718466" cy="3017429"/>
    <xdr:sp macro="" textlink="">
      <xdr:nvSpPr>
        <xdr:cNvPr id="500" name="Прямоугольник 499"/>
        <xdr:cNvSpPr/>
      </xdr:nvSpPr>
      <xdr:spPr>
        <a:xfrm rot="5400000">
          <a:off x="8623168" y="8045584"/>
          <a:ext cx="3017429" cy="71846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4000" b="1" cap="none" spc="0" baseline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solidFill>
                <a:srgbClr val="FF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НОВИНКА !!!</a:t>
          </a:r>
        </a:p>
      </xdr:txBody>
    </xdr:sp>
    <xdr:clientData/>
  </xdr:oneCellAnchor>
  <xdr:oneCellAnchor>
    <xdr:from>
      <xdr:col>2</xdr:col>
      <xdr:colOff>680615</xdr:colOff>
      <xdr:row>24</xdr:row>
      <xdr:rowOff>358907</xdr:rowOff>
    </xdr:from>
    <xdr:ext cx="1166986" cy="374141"/>
    <xdr:sp macro="" textlink="">
      <xdr:nvSpPr>
        <xdr:cNvPr id="503" name="Прямоугольник 502"/>
        <xdr:cNvSpPr/>
      </xdr:nvSpPr>
      <xdr:spPr>
        <a:xfrm>
          <a:off x="3014240" y="14360657"/>
          <a:ext cx="1166986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1800" b="1" i="0" cap="all" spc="0" baseline="0">
              <a:ln w="0"/>
              <a:solidFill>
                <a:srgbClr val="FF0000"/>
              </a:solidFill>
              <a:effectLst>
                <a:reflection blurRad="12700" stA="50000" endPos="50000" dist="5000" dir="5400000" sy="-100000" rotWithShape="0"/>
              </a:effectLst>
            </a:rPr>
            <a:t>АКЦИЯ</a:t>
          </a:r>
          <a:r>
            <a:rPr lang="ru-RU" sz="1800" b="1" i="1" cap="all" spc="0" baseline="0">
              <a:ln w="0"/>
              <a:solidFill>
                <a:srgbClr val="C00000"/>
              </a:solidFill>
              <a:effectLst>
                <a:reflection blurRad="12700" stA="50000" endPos="50000" dist="5000" dir="5400000" sy="-100000" rotWithShape="0"/>
              </a:effectLst>
            </a:rPr>
            <a:t> !!!</a:t>
          </a:r>
        </a:p>
      </xdr:txBody>
    </xdr:sp>
    <xdr:clientData/>
  </xdr:oneCellAnchor>
  <xdr:oneCellAnchor>
    <xdr:from>
      <xdr:col>2</xdr:col>
      <xdr:colOff>652040</xdr:colOff>
      <xdr:row>25</xdr:row>
      <xdr:rowOff>377957</xdr:rowOff>
    </xdr:from>
    <xdr:ext cx="1166986" cy="374141"/>
    <xdr:sp macro="" textlink="">
      <xdr:nvSpPr>
        <xdr:cNvPr id="504" name="Прямоугольник 503"/>
        <xdr:cNvSpPr/>
      </xdr:nvSpPr>
      <xdr:spPr>
        <a:xfrm>
          <a:off x="2985665" y="15303632"/>
          <a:ext cx="1166986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1800" b="1" i="0" cap="all" spc="0" baseline="0">
              <a:ln w="0"/>
              <a:solidFill>
                <a:srgbClr val="FF0000"/>
              </a:solidFill>
              <a:effectLst>
                <a:reflection blurRad="12700" stA="50000" endPos="50000" dist="5000" dir="5400000" sy="-100000" rotWithShape="0"/>
              </a:effectLst>
            </a:rPr>
            <a:t>АКЦИЯ</a:t>
          </a:r>
          <a:r>
            <a:rPr lang="ru-RU" sz="1800" b="1" i="1" cap="all" spc="0" baseline="0">
              <a:ln w="0"/>
              <a:solidFill>
                <a:srgbClr val="C00000"/>
              </a:solidFill>
              <a:effectLst>
                <a:reflection blurRad="12700" stA="50000" endPos="50000" dist="5000" dir="5400000" sy="-100000" rotWithShape="0"/>
              </a:effectLst>
            </a:rPr>
            <a:t> !!!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H589"/>
  <sheetViews>
    <sheetView tabSelected="1" topLeftCell="A28" workbookViewId="0">
      <selection activeCell="L13" sqref="L13"/>
    </sheetView>
  </sheetViews>
  <sheetFormatPr defaultColWidth="10.5" defaultRowHeight="11.45" customHeight="1" outlineLevelRow="4"/>
  <cols>
    <col min="1" max="1" width="23.33203125" style="1" customWidth="1"/>
    <col min="2" max="2" width="17.5" style="32" customWidth="1"/>
    <col min="3" max="3" width="46.33203125" style="1" customWidth="1"/>
    <col min="4" max="4" width="20.1640625" style="6" customWidth="1"/>
    <col min="5" max="5" width="14.1640625" customWidth="1"/>
    <col min="6" max="6" width="15.5" customWidth="1"/>
    <col min="7" max="7" width="16.1640625" customWidth="1"/>
    <col min="8" max="8" width="15.5" customWidth="1"/>
  </cols>
  <sheetData>
    <row r="1" spans="1:8" s="1" customFormat="1" ht="134.25" customHeight="1">
      <c r="B1" s="32"/>
      <c r="D1" s="7"/>
    </row>
    <row r="2" spans="1:8" ht="33" customHeight="1">
      <c r="A2" s="9" t="s">
        <v>1</v>
      </c>
      <c r="B2" s="9" t="s">
        <v>2</v>
      </c>
      <c r="C2" s="10" t="s">
        <v>0</v>
      </c>
      <c r="D2" s="48" t="s">
        <v>935</v>
      </c>
      <c r="E2" s="48"/>
      <c r="F2" s="48"/>
      <c r="G2" s="11"/>
      <c r="H2" s="12"/>
    </row>
    <row r="3" spans="1:8" ht="12" hidden="1" customHeight="1">
      <c r="A3" s="49" t="s">
        <v>3</v>
      </c>
      <c r="B3" s="49"/>
      <c r="C3" s="49"/>
    </row>
    <row r="4" spans="1:8" ht="15" customHeight="1" outlineLevel="1">
      <c r="A4" s="50" t="s">
        <v>4</v>
      </c>
      <c r="B4" s="51"/>
      <c r="C4" s="52"/>
      <c r="D4" s="56" t="s">
        <v>930</v>
      </c>
      <c r="E4" s="46" t="s">
        <v>931</v>
      </c>
      <c r="F4" s="46" t="s">
        <v>932</v>
      </c>
      <c r="G4" s="46" t="s">
        <v>933</v>
      </c>
      <c r="H4" s="47" t="s">
        <v>934</v>
      </c>
    </row>
    <row r="5" spans="1:8" ht="17.25" customHeight="1" outlineLevel="2">
      <c r="A5" s="53" t="s">
        <v>5</v>
      </c>
      <c r="B5" s="54"/>
      <c r="C5" s="55"/>
      <c r="D5" s="56"/>
      <c r="E5" s="46"/>
      <c r="F5" s="46"/>
      <c r="G5" s="46"/>
      <c r="H5" s="47"/>
    </row>
    <row r="6" spans="1:8" s="1" customFormat="1" ht="22.5" outlineLevel="3">
      <c r="A6" s="57"/>
      <c r="B6" s="31" t="s">
        <v>6</v>
      </c>
      <c r="C6" s="13" t="s">
        <v>7</v>
      </c>
      <c r="D6" s="15">
        <v>6.12</v>
      </c>
      <c r="E6" s="15">
        <f>D6-D6*5%</f>
        <v>5.8140000000000001</v>
      </c>
      <c r="F6" s="15">
        <f>D6-D6*10%</f>
        <v>5.508</v>
      </c>
      <c r="G6" s="15">
        <f>D6-D6*15%</f>
        <v>5.202</v>
      </c>
      <c r="H6" s="15"/>
    </row>
    <row r="7" spans="1:8" s="1" customFormat="1" ht="22.5" outlineLevel="3">
      <c r="A7" s="58"/>
      <c r="B7" s="31" t="s">
        <v>8</v>
      </c>
      <c r="C7" s="13" t="s">
        <v>9</v>
      </c>
      <c r="D7" s="15">
        <v>6.12</v>
      </c>
      <c r="E7" s="15">
        <f t="shared" ref="E7:E70" si="0">D7-D7*5%</f>
        <v>5.8140000000000001</v>
      </c>
      <c r="F7" s="15">
        <f t="shared" ref="F7:F70" si="1">D7-D7*10%</f>
        <v>5.508</v>
      </c>
      <c r="G7" s="15">
        <f t="shared" ref="G7:G70" si="2">D7-D7*15%</f>
        <v>5.202</v>
      </c>
      <c r="H7" s="15"/>
    </row>
    <row r="8" spans="1:8" s="1" customFormat="1" ht="22.5" outlineLevel="3">
      <c r="A8" s="58"/>
      <c r="B8" s="31" t="s">
        <v>10</v>
      </c>
      <c r="C8" s="13" t="s">
        <v>11</v>
      </c>
      <c r="D8" s="15">
        <v>6.97</v>
      </c>
      <c r="E8" s="15">
        <f t="shared" si="0"/>
        <v>6.6214999999999993</v>
      </c>
      <c r="F8" s="15">
        <f t="shared" si="1"/>
        <v>6.2729999999999997</v>
      </c>
      <c r="G8" s="15">
        <f t="shared" si="2"/>
        <v>5.9245000000000001</v>
      </c>
      <c r="H8" s="15"/>
    </row>
    <row r="9" spans="1:8" s="1" customFormat="1" ht="22.5" outlineLevel="3">
      <c r="A9" s="59"/>
      <c r="B9" s="31" t="s">
        <v>12</v>
      </c>
      <c r="C9" s="13" t="s">
        <v>13</v>
      </c>
      <c r="D9" s="15">
        <v>6.97</v>
      </c>
      <c r="E9" s="15">
        <f t="shared" si="0"/>
        <v>6.6214999999999993</v>
      </c>
      <c r="F9" s="15">
        <f t="shared" si="1"/>
        <v>6.2729999999999997</v>
      </c>
      <c r="G9" s="15">
        <f t="shared" si="2"/>
        <v>5.9245000000000001</v>
      </c>
      <c r="H9" s="15"/>
    </row>
    <row r="10" spans="1:8" s="1" customFormat="1" ht="36" customHeight="1" outlineLevel="3">
      <c r="A10" s="57"/>
      <c r="B10" s="31" t="s">
        <v>14</v>
      </c>
      <c r="C10" s="13" t="s">
        <v>15</v>
      </c>
      <c r="D10" s="15">
        <v>5.28</v>
      </c>
      <c r="E10" s="15">
        <f t="shared" si="0"/>
        <v>5.016</v>
      </c>
      <c r="F10" s="15">
        <f t="shared" si="1"/>
        <v>4.7520000000000007</v>
      </c>
      <c r="G10" s="15">
        <f t="shared" si="2"/>
        <v>4.4880000000000004</v>
      </c>
      <c r="H10" s="15"/>
    </row>
    <row r="11" spans="1:8" s="1" customFormat="1" ht="36" customHeight="1" outlineLevel="3">
      <c r="A11" s="59"/>
      <c r="B11" s="31" t="s">
        <v>16</v>
      </c>
      <c r="C11" s="13" t="s">
        <v>17</v>
      </c>
      <c r="D11" s="15">
        <v>5.28</v>
      </c>
      <c r="E11" s="15">
        <f t="shared" si="0"/>
        <v>5.016</v>
      </c>
      <c r="F11" s="15">
        <f t="shared" si="1"/>
        <v>4.7520000000000007</v>
      </c>
      <c r="G11" s="15">
        <f t="shared" si="2"/>
        <v>4.4880000000000004</v>
      </c>
      <c r="H11" s="15"/>
    </row>
    <row r="12" spans="1:8" s="1" customFormat="1" ht="36" customHeight="1" outlineLevel="3">
      <c r="A12" s="57"/>
      <c r="B12" s="31" t="s">
        <v>18</v>
      </c>
      <c r="C12" s="13" t="s">
        <v>19</v>
      </c>
      <c r="D12" s="15">
        <v>5.28</v>
      </c>
      <c r="E12" s="15">
        <f t="shared" si="0"/>
        <v>5.016</v>
      </c>
      <c r="F12" s="15">
        <f t="shared" si="1"/>
        <v>4.7520000000000007</v>
      </c>
      <c r="G12" s="15">
        <f t="shared" si="2"/>
        <v>4.4880000000000004</v>
      </c>
      <c r="H12" s="15"/>
    </row>
    <row r="13" spans="1:8" s="1" customFormat="1" ht="36" customHeight="1" outlineLevel="3">
      <c r="A13" s="59"/>
      <c r="B13" s="31" t="s">
        <v>20</v>
      </c>
      <c r="C13" s="13" t="s">
        <v>21</v>
      </c>
      <c r="D13" s="15">
        <v>5.28</v>
      </c>
      <c r="E13" s="15">
        <f t="shared" si="0"/>
        <v>5.016</v>
      </c>
      <c r="F13" s="15">
        <f t="shared" si="1"/>
        <v>4.7520000000000007</v>
      </c>
      <c r="G13" s="15">
        <f t="shared" si="2"/>
        <v>4.4880000000000004</v>
      </c>
      <c r="H13" s="15"/>
    </row>
    <row r="14" spans="1:8" s="1" customFormat="1" ht="36" customHeight="1" outlineLevel="3">
      <c r="A14" s="57"/>
      <c r="B14" s="31" t="s">
        <v>22</v>
      </c>
      <c r="C14" s="13" t="s">
        <v>23</v>
      </c>
      <c r="D14" s="15">
        <v>5.28</v>
      </c>
      <c r="E14" s="15">
        <f t="shared" si="0"/>
        <v>5.016</v>
      </c>
      <c r="F14" s="15">
        <f t="shared" si="1"/>
        <v>4.7520000000000007</v>
      </c>
      <c r="G14" s="15">
        <f t="shared" si="2"/>
        <v>4.4880000000000004</v>
      </c>
      <c r="H14" s="15"/>
    </row>
    <row r="15" spans="1:8" s="1" customFormat="1" ht="36" customHeight="1" outlineLevel="3">
      <c r="A15" s="59"/>
      <c r="B15" s="31" t="s">
        <v>24</v>
      </c>
      <c r="C15" s="13" t="s">
        <v>25</v>
      </c>
      <c r="D15" s="15">
        <v>5.28</v>
      </c>
      <c r="E15" s="15">
        <f t="shared" si="0"/>
        <v>5.016</v>
      </c>
      <c r="F15" s="15">
        <f t="shared" si="1"/>
        <v>4.7520000000000007</v>
      </c>
      <c r="G15" s="15">
        <f t="shared" si="2"/>
        <v>4.4880000000000004</v>
      </c>
      <c r="H15" s="15"/>
    </row>
    <row r="16" spans="1:8" s="19" customFormat="1" ht="15" customHeight="1" outlineLevel="2">
      <c r="A16" s="60" t="s">
        <v>26</v>
      </c>
      <c r="B16" s="60"/>
      <c r="C16" s="53"/>
      <c r="D16" s="18"/>
      <c r="E16" s="18"/>
      <c r="F16" s="18"/>
      <c r="G16" s="18"/>
      <c r="H16" s="18"/>
    </row>
    <row r="17" spans="1:8" s="1" customFormat="1" ht="72.95" customHeight="1" outlineLevel="3">
      <c r="A17" s="2"/>
      <c r="B17" s="41">
        <v>23214</v>
      </c>
      <c r="C17" s="13" t="s">
        <v>27</v>
      </c>
      <c r="D17" s="15">
        <v>4.3644825000000003</v>
      </c>
      <c r="E17" s="15">
        <f t="shared" si="0"/>
        <v>4.1462583750000004</v>
      </c>
      <c r="F17" s="15">
        <f t="shared" si="1"/>
        <v>3.9280342500000001</v>
      </c>
      <c r="G17" s="15">
        <f t="shared" si="2"/>
        <v>3.7098101250000002</v>
      </c>
      <c r="H17" s="15"/>
    </row>
    <row r="18" spans="1:8" s="1" customFormat="1" ht="72.95" customHeight="1" outlineLevel="3">
      <c r="A18" s="2"/>
      <c r="B18" s="41">
        <v>23224</v>
      </c>
      <c r="C18" s="13" t="s">
        <v>28</v>
      </c>
      <c r="D18" s="15">
        <v>4.3644825000000003</v>
      </c>
      <c r="E18" s="15">
        <f t="shared" si="0"/>
        <v>4.1462583750000004</v>
      </c>
      <c r="F18" s="15">
        <f t="shared" si="1"/>
        <v>3.9280342500000001</v>
      </c>
      <c r="G18" s="15">
        <f t="shared" si="2"/>
        <v>3.7098101250000002</v>
      </c>
      <c r="H18" s="15"/>
    </row>
    <row r="19" spans="1:8" s="1" customFormat="1" ht="72.95" customHeight="1" outlineLevel="3">
      <c r="A19" s="2"/>
      <c r="B19" s="41">
        <v>23215</v>
      </c>
      <c r="C19" s="13" t="s">
        <v>29</v>
      </c>
      <c r="D19" s="15">
        <v>4.3644825000000003</v>
      </c>
      <c r="E19" s="15">
        <f t="shared" si="0"/>
        <v>4.1462583750000004</v>
      </c>
      <c r="F19" s="15">
        <f t="shared" si="1"/>
        <v>3.9280342500000001</v>
      </c>
      <c r="G19" s="15">
        <f t="shared" si="2"/>
        <v>3.7098101250000002</v>
      </c>
      <c r="H19" s="15"/>
    </row>
    <row r="20" spans="1:8" s="1" customFormat="1" ht="72.95" customHeight="1" outlineLevel="3">
      <c r="A20" s="2"/>
      <c r="B20" s="41">
        <v>23225</v>
      </c>
      <c r="C20" s="13" t="s">
        <v>30</v>
      </c>
      <c r="D20" s="15">
        <v>4.3644825000000003</v>
      </c>
      <c r="E20" s="15">
        <f t="shared" si="0"/>
        <v>4.1462583750000004</v>
      </c>
      <c r="F20" s="15">
        <f t="shared" si="1"/>
        <v>3.9280342500000001</v>
      </c>
      <c r="G20" s="15">
        <f t="shared" si="2"/>
        <v>3.7098101250000002</v>
      </c>
      <c r="H20" s="15"/>
    </row>
    <row r="21" spans="1:8" s="1" customFormat="1" ht="72.95" customHeight="1" outlineLevel="3">
      <c r="A21" s="2"/>
      <c r="B21" s="33">
        <v>23210</v>
      </c>
      <c r="C21" s="13" t="s">
        <v>31</v>
      </c>
      <c r="D21" s="15">
        <v>2.5987499999999999</v>
      </c>
      <c r="E21" s="15">
        <f t="shared" si="0"/>
        <v>2.4688124999999999</v>
      </c>
      <c r="F21" s="15">
        <f t="shared" si="1"/>
        <v>2.3388749999999998</v>
      </c>
      <c r="G21" s="15">
        <f t="shared" si="2"/>
        <v>2.2089374999999998</v>
      </c>
      <c r="H21" s="15"/>
    </row>
    <row r="22" spans="1:8" s="1" customFormat="1" ht="72.95" customHeight="1" outlineLevel="3">
      <c r="A22" s="2"/>
      <c r="B22" s="33">
        <v>23220</v>
      </c>
      <c r="C22" s="13" t="s">
        <v>32</v>
      </c>
      <c r="D22" s="15">
        <v>2.5987499999999999</v>
      </c>
      <c r="E22" s="15">
        <f t="shared" si="0"/>
        <v>2.4688124999999999</v>
      </c>
      <c r="F22" s="15">
        <f t="shared" si="1"/>
        <v>2.3388749999999998</v>
      </c>
      <c r="G22" s="15">
        <f t="shared" si="2"/>
        <v>2.2089374999999998</v>
      </c>
      <c r="H22" s="15"/>
    </row>
    <row r="23" spans="1:8" s="1" customFormat="1" ht="72.95" customHeight="1" outlineLevel="3">
      <c r="A23" s="2"/>
      <c r="B23" s="33">
        <v>23216</v>
      </c>
      <c r="C23" s="13" t="s">
        <v>33</v>
      </c>
      <c r="D23" s="15">
        <v>2.4787349999999999</v>
      </c>
      <c r="E23" s="15">
        <f t="shared" si="0"/>
        <v>2.35479825</v>
      </c>
      <c r="F23" s="15">
        <f t="shared" si="1"/>
        <v>2.2308615000000001</v>
      </c>
      <c r="G23" s="15">
        <f t="shared" si="2"/>
        <v>2.1069247500000001</v>
      </c>
      <c r="H23" s="15"/>
    </row>
    <row r="24" spans="1:8" s="1" customFormat="1" ht="72.95" customHeight="1" outlineLevel="3">
      <c r="A24" s="2"/>
      <c r="B24" s="33">
        <v>23226</v>
      </c>
      <c r="C24" s="13" t="s">
        <v>34</v>
      </c>
      <c r="D24" s="15">
        <v>2.4787349999999999</v>
      </c>
      <c r="E24" s="15">
        <f t="shared" si="0"/>
        <v>2.35479825</v>
      </c>
      <c r="F24" s="15">
        <f t="shared" si="1"/>
        <v>2.2308615000000001</v>
      </c>
      <c r="G24" s="15">
        <f t="shared" si="2"/>
        <v>2.1069247500000001</v>
      </c>
      <c r="H24" s="15"/>
    </row>
    <row r="25" spans="1:8" s="1" customFormat="1" ht="72.95" customHeight="1" outlineLevel="3">
      <c r="A25" s="2"/>
      <c r="B25" s="44" t="s">
        <v>35</v>
      </c>
      <c r="C25" s="45" t="s">
        <v>36</v>
      </c>
      <c r="D25" s="43">
        <v>2.1985424999999998</v>
      </c>
      <c r="E25" s="43">
        <f t="shared" si="0"/>
        <v>2.0886153749999998</v>
      </c>
      <c r="F25" s="43">
        <f t="shared" si="1"/>
        <v>1.9786882499999998</v>
      </c>
      <c r="G25" s="43">
        <f t="shared" si="2"/>
        <v>1.8687611249999998</v>
      </c>
      <c r="H25" s="42"/>
    </row>
    <row r="26" spans="1:8" s="1" customFormat="1" ht="72.95" customHeight="1" outlineLevel="3">
      <c r="A26" s="2"/>
      <c r="B26" s="44" t="s">
        <v>937</v>
      </c>
      <c r="C26" s="45" t="s">
        <v>37</v>
      </c>
      <c r="D26" s="43">
        <v>2.1985424999999998</v>
      </c>
      <c r="E26" s="43">
        <f t="shared" si="0"/>
        <v>2.0886153749999998</v>
      </c>
      <c r="F26" s="43">
        <f t="shared" si="1"/>
        <v>1.9786882499999998</v>
      </c>
      <c r="G26" s="43">
        <f t="shared" si="2"/>
        <v>1.8687611249999998</v>
      </c>
      <c r="H26" s="42"/>
    </row>
    <row r="27" spans="1:8" ht="14.25" customHeight="1" outlineLevel="3">
      <c r="A27" s="61" t="s">
        <v>38</v>
      </c>
      <c r="B27" s="62"/>
      <c r="C27" s="63"/>
      <c r="D27" s="28">
        <v>0</v>
      </c>
      <c r="E27" s="28">
        <f t="shared" si="0"/>
        <v>0</v>
      </c>
      <c r="F27" s="28">
        <f t="shared" si="1"/>
        <v>0</v>
      </c>
      <c r="G27" s="28">
        <f t="shared" si="2"/>
        <v>0</v>
      </c>
      <c r="H27" s="28"/>
    </row>
    <row r="28" spans="1:8" s="1" customFormat="1" ht="72.95" customHeight="1" outlineLevel="4">
      <c r="A28" s="3"/>
      <c r="B28" s="34" t="s">
        <v>39</v>
      </c>
      <c r="C28" s="29" t="s">
        <v>40</v>
      </c>
      <c r="D28" s="15">
        <v>4.7651624999999997</v>
      </c>
      <c r="E28" s="15">
        <f t="shared" si="0"/>
        <v>4.526904375</v>
      </c>
      <c r="F28" s="15">
        <f t="shared" si="1"/>
        <v>4.2886462499999993</v>
      </c>
      <c r="G28" s="15">
        <f t="shared" si="2"/>
        <v>4.0503881249999996</v>
      </c>
      <c r="H28" s="15"/>
    </row>
    <row r="29" spans="1:8" ht="15" customHeight="1" outlineLevel="2">
      <c r="A29" s="64" t="s">
        <v>41</v>
      </c>
      <c r="B29" s="65"/>
      <c r="C29" s="66"/>
      <c r="D29" s="17"/>
      <c r="E29" s="17"/>
      <c r="F29" s="17"/>
      <c r="G29" s="17"/>
      <c r="H29" s="17"/>
    </row>
    <row r="30" spans="1:8" s="1" customFormat="1" ht="72.95" customHeight="1" outlineLevel="3">
      <c r="A30" s="2"/>
      <c r="B30" s="33">
        <v>33116</v>
      </c>
      <c r="C30" s="13" t="s">
        <v>42</v>
      </c>
      <c r="D30" s="15">
        <v>2.1985424999999998</v>
      </c>
      <c r="E30" s="15">
        <f t="shared" si="0"/>
        <v>2.0886153749999998</v>
      </c>
      <c r="F30" s="15">
        <f t="shared" si="1"/>
        <v>1.9786882499999998</v>
      </c>
      <c r="G30" s="15">
        <f t="shared" si="2"/>
        <v>1.8687611249999998</v>
      </c>
      <c r="H30" s="15"/>
    </row>
    <row r="31" spans="1:8" s="1" customFormat="1" ht="72.95" customHeight="1" outlineLevel="3">
      <c r="A31" s="2"/>
      <c r="B31" s="33">
        <v>33126</v>
      </c>
      <c r="C31" s="13" t="s">
        <v>43</v>
      </c>
      <c r="D31" s="15">
        <v>2.1985424999999998</v>
      </c>
      <c r="E31" s="15">
        <f t="shared" si="0"/>
        <v>2.0886153749999998</v>
      </c>
      <c r="F31" s="15">
        <f t="shared" si="1"/>
        <v>1.9786882499999998</v>
      </c>
      <c r="G31" s="15">
        <f t="shared" si="2"/>
        <v>1.8687611249999998</v>
      </c>
      <c r="H31" s="15"/>
    </row>
    <row r="32" spans="1:8" s="1" customFormat="1" ht="72.95" customHeight="1" outlineLevel="3">
      <c r="A32" s="2"/>
      <c r="B32" s="33">
        <v>33216</v>
      </c>
      <c r="C32" s="13" t="s">
        <v>44</v>
      </c>
      <c r="D32" s="15">
        <v>2.1985424999999998</v>
      </c>
      <c r="E32" s="15">
        <f t="shared" si="0"/>
        <v>2.0886153749999998</v>
      </c>
      <c r="F32" s="15">
        <f t="shared" si="1"/>
        <v>1.9786882499999998</v>
      </c>
      <c r="G32" s="15">
        <f t="shared" si="2"/>
        <v>1.8687611249999998</v>
      </c>
      <c r="H32" s="15"/>
    </row>
    <row r="33" spans="1:8" s="1" customFormat="1" ht="72.95" customHeight="1" outlineLevel="3">
      <c r="A33" s="2"/>
      <c r="B33" s="33">
        <v>33226</v>
      </c>
      <c r="C33" s="13" t="s">
        <v>45</v>
      </c>
      <c r="D33" s="15">
        <v>2.1985424999999998</v>
      </c>
      <c r="E33" s="15">
        <f t="shared" si="0"/>
        <v>2.0886153749999998</v>
      </c>
      <c r="F33" s="15">
        <f t="shared" si="1"/>
        <v>1.9786882499999998</v>
      </c>
      <c r="G33" s="15">
        <f t="shared" si="2"/>
        <v>1.8687611249999998</v>
      </c>
      <c r="H33" s="15"/>
    </row>
    <row r="34" spans="1:8" ht="15" customHeight="1" outlineLevel="2">
      <c r="A34" s="64" t="s">
        <v>46</v>
      </c>
      <c r="B34" s="65"/>
      <c r="C34" s="66"/>
      <c r="D34" s="17"/>
      <c r="E34" s="17"/>
      <c r="F34" s="17"/>
      <c r="G34" s="17"/>
      <c r="H34" s="17"/>
    </row>
    <row r="35" spans="1:8" s="1" customFormat="1" ht="72.95" customHeight="1" outlineLevel="3">
      <c r="A35" s="2"/>
      <c r="B35" s="33">
        <v>16514</v>
      </c>
      <c r="C35" s="13" t="s">
        <v>47</v>
      </c>
      <c r="D35" s="15">
        <v>1.9982025000000001</v>
      </c>
      <c r="E35" s="15">
        <f t="shared" si="0"/>
        <v>1.898292375</v>
      </c>
      <c r="F35" s="15">
        <f t="shared" si="1"/>
        <v>1.79838225</v>
      </c>
      <c r="G35" s="15">
        <f t="shared" si="2"/>
        <v>1.6984721250000001</v>
      </c>
      <c r="H35" s="15"/>
    </row>
    <row r="36" spans="1:8" s="1" customFormat="1" ht="72.95" customHeight="1" outlineLevel="3">
      <c r="A36" s="2"/>
      <c r="B36" s="33">
        <v>16524</v>
      </c>
      <c r="C36" s="13" t="s">
        <v>48</v>
      </c>
      <c r="D36" s="15">
        <v>1.9982025000000001</v>
      </c>
      <c r="E36" s="15">
        <f t="shared" si="0"/>
        <v>1.898292375</v>
      </c>
      <c r="F36" s="15">
        <f t="shared" si="1"/>
        <v>1.79838225</v>
      </c>
      <c r="G36" s="15">
        <f t="shared" si="2"/>
        <v>1.6984721250000001</v>
      </c>
      <c r="H36" s="15"/>
    </row>
    <row r="37" spans="1:8" s="1" customFormat="1" ht="72.95" customHeight="1" outlineLevel="3">
      <c r="A37" s="2"/>
      <c r="B37" s="33">
        <v>16516</v>
      </c>
      <c r="C37" s="13" t="s">
        <v>49</v>
      </c>
      <c r="D37" s="15">
        <v>2.1985424999999998</v>
      </c>
      <c r="E37" s="15">
        <f t="shared" si="0"/>
        <v>2.0886153749999998</v>
      </c>
      <c r="F37" s="15">
        <f t="shared" si="1"/>
        <v>1.9786882499999998</v>
      </c>
      <c r="G37" s="15">
        <f t="shared" si="2"/>
        <v>1.8687611249999998</v>
      </c>
      <c r="H37" s="15"/>
    </row>
    <row r="38" spans="1:8" s="1" customFormat="1" ht="72.95" customHeight="1" outlineLevel="3">
      <c r="A38" s="2"/>
      <c r="B38" s="33">
        <v>16526</v>
      </c>
      <c r="C38" s="13" t="s">
        <v>50</v>
      </c>
      <c r="D38" s="15">
        <v>2.1985424999999998</v>
      </c>
      <c r="E38" s="15">
        <f t="shared" si="0"/>
        <v>2.0886153749999998</v>
      </c>
      <c r="F38" s="15">
        <f t="shared" si="1"/>
        <v>1.9786882499999998</v>
      </c>
      <c r="G38" s="15">
        <f t="shared" si="2"/>
        <v>1.8687611249999998</v>
      </c>
      <c r="H38" s="15"/>
    </row>
    <row r="39" spans="1:8" ht="14.25" customHeight="1" outlineLevel="2">
      <c r="A39" s="53" t="s">
        <v>51</v>
      </c>
      <c r="B39" s="54"/>
      <c r="C39" s="55"/>
      <c r="D39" s="17"/>
      <c r="E39" s="17"/>
      <c r="F39" s="17"/>
      <c r="G39" s="17"/>
      <c r="H39" s="17"/>
    </row>
    <row r="40" spans="1:8" s="1" customFormat="1" ht="72.95" customHeight="1" outlineLevel="3">
      <c r="A40" s="2"/>
      <c r="B40" s="33">
        <v>53116</v>
      </c>
      <c r="C40" s="13" t="s">
        <v>52</v>
      </c>
      <c r="D40" s="15">
        <v>2.1985424999999998</v>
      </c>
      <c r="E40" s="15">
        <f t="shared" si="0"/>
        <v>2.0886153749999998</v>
      </c>
      <c r="F40" s="15">
        <f t="shared" si="1"/>
        <v>1.9786882499999998</v>
      </c>
      <c r="G40" s="15">
        <f t="shared" si="2"/>
        <v>1.8687611249999998</v>
      </c>
      <c r="H40" s="15"/>
    </row>
    <row r="41" spans="1:8" s="1" customFormat="1" ht="72.95" customHeight="1" outlineLevel="3">
      <c r="A41" s="2"/>
      <c r="B41" s="33">
        <v>53126</v>
      </c>
      <c r="C41" s="13" t="s">
        <v>53</v>
      </c>
      <c r="D41" s="15">
        <v>2.1985424999999998</v>
      </c>
      <c r="E41" s="15">
        <f t="shared" si="0"/>
        <v>2.0886153749999998</v>
      </c>
      <c r="F41" s="15">
        <f t="shared" si="1"/>
        <v>1.9786882499999998</v>
      </c>
      <c r="G41" s="15">
        <f t="shared" si="2"/>
        <v>1.8687611249999998</v>
      </c>
      <c r="H41" s="15"/>
    </row>
    <row r="42" spans="1:8" s="1" customFormat="1" ht="72.95" customHeight="1" outlineLevel="3">
      <c r="A42" s="2"/>
      <c r="B42" s="33">
        <v>53216</v>
      </c>
      <c r="C42" s="13" t="s">
        <v>54</v>
      </c>
      <c r="D42" s="15">
        <v>2.1985424999999998</v>
      </c>
      <c r="E42" s="15">
        <f t="shared" si="0"/>
        <v>2.0886153749999998</v>
      </c>
      <c r="F42" s="15">
        <f t="shared" si="1"/>
        <v>1.9786882499999998</v>
      </c>
      <c r="G42" s="15">
        <f t="shared" si="2"/>
        <v>1.8687611249999998</v>
      </c>
      <c r="H42" s="15"/>
    </row>
    <row r="43" spans="1:8" s="1" customFormat="1" ht="72.95" customHeight="1" outlineLevel="3">
      <c r="A43" s="2"/>
      <c r="B43" s="33">
        <v>53226</v>
      </c>
      <c r="C43" s="13" t="s">
        <v>55</v>
      </c>
      <c r="D43" s="15">
        <v>2.1985424999999998</v>
      </c>
      <c r="E43" s="15">
        <f t="shared" si="0"/>
        <v>2.0886153749999998</v>
      </c>
      <c r="F43" s="15">
        <f t="shared" si="1"/>
        <v>1.9786882499999998</v>
      </c>
      <c r="G43" s="15">
        <f t="shared" si="2"/>
        <v>1.8687611249999998</v>
      </c>
      <c r="H43" s="15"/>
    </row>
    <row r="44" spans="1:8" s="21" customFormat="1" ht="18.75" customHeight="1" outlineLevel="1">
      <c r="A44" s="50" t="s">
        <v>56</v>
      </c>
      <c r="B44" s="51"/>
      <c r="C44" s="52"/>
      <c r="D44" s="20"/>
      <c r="E44" s="20"/>
      <c r="F44" s="20"/>
      <c r="G44" s="20"/>
      <c r="H44" s="20"/>
    </row>
    <row r="45" spans="1:8" s="21" customFormat="1" ht="18.75" customHeight="1" outlineLevel="2">
      <c r="A45" s="67" t="s">
        <v>57</v>
      </c>
      <c r="B45" s="67"/>
      <c r="C45" s="64"/>
      <c r="D45" s="22"/>
      <c r="E45" s="22"/>
      <c r="F45" s="22"/>
      <c r="G45" s="22"/>
      <c r="H45" s="22"/>
    </row>
    <row r="46" spans="1:8" s="1" customFormat="1" ht="72.95" customHeight="1" outlineLevel="3">
      <c r="A46" s="2"/>
      <c r="B46" s="31" t="s">
        <v>58</v>
      </c>
      <c r="C46" s="13" t="s">
        <v>59</v>
      </c>
      <c r="D46" s="15">
        <v>21.983535</v>
      </c>
      <c r="E46" s="15">
        <f t="shared" si="0"/>
        <v>20.884358249999998</v>
      </c>
      <c r="F46" s="15">
        <f t="shared" si="1"/>
        <v>19.7851815</v>
      </c>
      <c r="G46" s="15">
        <f t="shared" si="2"/>
        <v>18.686004749999999</v>
      </c>
      <c r="H46" s="15"/>
    </row>
    <row r="47" spans="1:8" s="1" customFormat="1" ht="72.95" customHeight="1" outlineLevel="3">
      <c r="A47" s="2"/>
      <c r="B47" s="31" t="s">
        <v>60</v>
      </c>
      <c r="C47" s="13" t="s">
        <v>61</v>
      </c>
      <c r="D47" s="15">
        <v>21.983535</v>
      </c>
      <c r="E47" s="15">
        <f t="shared" si="0"/>
        <v>20.884358249999998</v>
      </c>
      <c r="F47" s="15">
        <f t="shared" si="1"/>
        <v>19.7851815</v>
      </c>
      <c r="G47" s="15">
        <f t="shared" si="2"/>
        <v>18.686004749999999</v>
      </c>
      <c r="H47" s="15"/>
    </row>
    <row r="48" spans="1:8" s="1" customFormat="1" ht="72.95" customHeight="1" outlineLevel="3">
      <c r="A48" s="2"/>
      <c r="B48" s="31" t="s">
        <v>62</v>
      </c>
      <c r="C48" s="13" t="s">
        <v>63</v>
      </c>
      <c r="D48" s="15">
        <v>8.7691274999999997</v>
      </c>
      <c r="E48" s="15">
        <f t="shared" si="0"/>
        <v>8.3306711250000003</v>
      </c>
      <c r="F48" s="15">
        <f t="shared" si="1"/>
        <v>7.8922147499999999</v>
      </c>
      <c r="G48" s="15">
        <f t="shared" si="2"/>
        <v>7.4537583749999996</v>
      </c>
      <c r="H48" s="15"/>
    </row>
    <row r="49" spans="1:8" s="1" customFormat="1" ht="72.95" customHeight="1" outlineLevel="3">
      <c r="A49" s="2"/>
      <c r="B49" s="31" t="s">
        <v>64</v>
      </c>
      <c r="C49" s="13" t="s">
        <v>65</v>
      </c>
      <c r="D49" s="15">
        <v>8.7691274999999997</v>
      </c>
      <c r="E49" s="15">
        <f t="shared" si="0"/>
        <v>8.3306711250000003</v>
      </c>
      <c r="F49" s="15">
        <f t="shared" si="1"/>
        <v>7.8922147499999999</v>
      </c>
      <c r="G49" s="15">
        <f t="shared" si="2"/>
        <v>7.4537583749999996</v>
      </c>
      <c r="H49" s="15"/>
    </row>
    <row r="50" spans="1:8" s="26" customFormat="1" ht="17.25" customHeight="1" outlineLevel="2">
      <c r="A50" s="67" t="s">
        <v>66</v>
      </c>
      <c r="B50" s="67"/>
      <c r="C50" s="64"/>
      <c r="D50" s="22"/>
      <c r="E50" s="22"/>
      <c r="F50" s="22"/>
      <c r="G50" s="22"/>
      <c r="H50" s="22"/>
    </row>
    <row r="51" spans="1:8" s="1" customFormat="1" ht="72.95" customHeight="1" outlineLevel="3">
      <c r="A51" s="2"/>
      <c r="B51" s="33">
        <v>106001104</v>
      </c>
      <c r="C51" s="13" t="s">
        <v>67</v>
      </c>
      <c r="D51" s="15">
        <v>4.3644825000000003</v>
      </c>
      <c r="E51" s="15">
        <f t="shared" si="0"/>
        <v>4.1462583750000004</v>
      </c>
      <c r="F51" s="15">
        <f t="shared" si="1"/>
        <v>3.9280342500000001</v>
      </c>
      <c r="G51" s="15">
        <f t="shared" si="2"/>
        <v>3.7098101250000002</v>
      </c>
      <c r="H51" s="15"/>
    </row>
    <row r="52" spans="1:8" s="1" customFormat="1" ht="72.95" customHeight="1" outlineLevel="3">
      <c r="A52" s="2"/>
      <c r="B52" s="33">
        <v>106001204</v>
      </c>
      <c r="C52" s="13" t="s">
        <v>68</v>
      </c>
      <c r="D52" s="15">
        <v>4.3644825000000003</v>
      </c>
      <c r="E52" s="15">
        <f t="shared" si="0"/>
        <v>4.1462583750000004</v>
      </c>
      <c r="F52" s="15">
        <f t="shared" si="1"/>
        <v>3.9280342500000001</v>
      </c>
      <c r="G52" s="15">
        <f t="shared" si="2"/>
        <v>3.7098101250000002</v>
      </c>
      <c r="H52" s="15"/>
    </row>
    <row r="53" spans="1:8" s="1" customFormat="1" ht="72.95" customHeight="1" outlineLevel="3">
      <c r="A53" s="2"/>
      <c r="B53" s="33">
        <v>106001106</v>
      </c>
      <c r="C53" s="13" t="s">
        <v>69</v>
      </c>
      <c r="D53" s="15">
        <v>5.1653699999999994</v>
      </c>
      <c r="E53" s="15">
        <f t="shared" si="0"/>
        <v>4.9071014999999996</v>
      </c>
      <c r="F53" s="15">
        <f t="shared" si="1"/>
        <v>4.6488329999999998</v>
      </c>
      <c r="G53" s="15">
        <f t="shared" si="2"/>
        <v>4.3905644999999991</v>
      </c>
      <c r="H53" s="15"/>
    </row>
    <row r="54" spans="1:8" s="1" customFormat="1" ht="72.95" customHeight="1" outlineLevel="3">
      <c r="A54" s="2"/>
      <c r="B54" s="33">
        <v>106001206</v>
      </c>
      <c r="C54" s="13" t="s">
        <v>70</v>
      </c>
      <c r="D54" s="15">
        <v>5.1653699999999994</v>
      </c>
      <c r="E54" s="15">
        <f t="shared" si="0"/>
        <v>4.9071014999999996</v>
      </c>
      <c r="F54" s="15">
        <f t="shared" si="1"/>
        <v>4.6488329999999998</v>
      </c>
      <c r="G54" s="15">
        <f t="shared" si="2"/>
        <v>4.3905644999999991</v>
      </c>
      <c r="H54" s="15"/>
    </row>
    <row r="55" spans="1:8" s="1" customFormat="1" ht="72.95" customHeight="1" outlineLevel="3">
      <c r="A55" s="2"/>
      <c r="B55" s="33">
        <v>106002109</v>
      </c>
      <c r="C55" s="13" t="s">
        <v>71</v>
      </c>
      <c r="D55" s="15">
        <v>5.9662574999999993</v>
      </c>
      <c r="E55" s="15">
        <f t="shared" si="0"/>
        <v>5.6679446249999996</v>
      </c>
      <c r="F55" s="15">
        <f t="shared" si="1"/>
        <v>5.369631749999999</v>
      </c>
      <c r="G55" s="15">
        <f t="shared" si="2"/>
        <v>5.0713188749999993</v>
      </c>
      <c r="H55" s="15"/>
    </row>
    <row r="56" spans="1:8" s="1" customFormat="1" ht="72.95" customHeight="1" outlineLevel="3">
      <c r="A56" s="2"/>
      <c r="B56" s="33">
        <v>106002209</v>
      </c>
      <c r="C56" s="13" t="s">
        <v>72</v>
      </c>
      <c r="D56" s="15">
        <v>5.9662574999999993</v>
      </c>
      <c r="E56" s="15">
        <f t="shared" si="0"/>
        <v>5.6679446249999996</v>
      </c>
      <c r="F56" s="15">
        <f t="shared" si="1"/>
        <v>5.369631749999999</v>
      </c>
      <c r="G56" s="15">
        <f t="shared" si="2"/>
        <v>5.0713188749999993</v>
      </c>
      <c r="H56" s="15"/>
    </row>
    <row r="57" spans="1:8" s="25" customFormat="1" ht="16.5" customHeight="1" outlineLevel="2">
      <c r="A57" s="60" t="s">
        <v>73</v>
      </c>
      <c r="B57" s="60"/>
      <c r="C57" s="53"/>
      <c r="D57" s="24"/>
      <c r="E57" s="24"/>
      <c r="F57" s="24"/>
      <c r="G57" s="24"/>
      <c r="H57" s="24"/>
    </row>
    <row r="58" spans="1:8" s="1" customFormat="1" ht="72.95" customHeight="1" outlineLevel="3">
      <c r="A58" s="2"/>
      <c r="B58" s="33">
        <v>207707102</v>
      </c>
      <c r="C58" s="13" t="s">
        <v>74</v>
      </c>
      <c r="D58" s="15">
        <v>5.9662574999999993</v>
      </c>
      <c r="E58" s="15">
        <f t="shared" si="0"/>
        <v>5.6679446249999996</v>
      </c>
      <c r="F58" s="15">
        <f t="shared" si="1"/>
        <v>5.369631749999999</v>
      </c>
      <c r="G58" s="15">
        <f t="shared" si="2"/>
        <v>5.0713188749999993</v>
      </c>
      <c r="H58" s="15"/>
    </row>
    <row r="59" spans="1:8" s="1" customFormat="1" ht="72.95" customHeight="1" outlineLevel="3">
      <c r="A59" s="2"/>
      <c r="B59" s="33">
        <v>207707202</v>
      </c>
      <c r="C59" s="13" t="s">
        <v>75</v>
      </c>
      <c r="D59" s="15">
        <v>5.9662574999999993</v>
      </c>
      <c r="E59" s="15">
        <f t="shared" si="0"/>
        <v>5.6679446249999996</v>
      </c>
      <c r="F59" s="15">
        <f t="shared" si="1"/>
        <v>5.369631749999999</v>
      </c>
      <c r="G59" s="15">
        <f t="shared" si="2"/>
        <v>5.0713188749999993</v>
      </c>
      <c r="H59" s="15"/>
    </row>
    <row r="60" spans="1:8" s="1" customFormat="1" ht="72.95" customHeight="1" outlineLevel="3">
      <c r="A60" s="2"/>
      <c r="B60" s="33">
        <v>207707103</v>
      </c>
      <c r="C60" s="13" t="s">
        <v>76</v>
      </c>
      <c r="D60" s="15">
        <v>7.9687125000000005</v>
      </c>
      <c r="E60" s="15">
        <f t="shared" si="0"/>
        <v>7.5702768750000002</v>
      </c>
      <c r="F60" s="15">
        <f t="shared" si="1"/>
        <v>7.1718412499999999</v>
      </c>
      <c r="G60" s="15">
        <f t="shared" si="2"/>
        <v>6.7734056250000005</v>
      </c>
      <c r="H60" s="15"/>
    </row>
    <row r="61" spans="1:8" s="1" customFormat="1" ht="72.95" customHeight="1" outlineLevel="3">
      <c r="A61" s="2"/>
      <c r="B61" s="33">
        <v>207707203</v>
      </c>
      <c r="C61" s="13" t="s">
        <v>77</v>
      </c>
      <c r="D61" s="15">
        <v>7.9687125000000005</v>
      </c>
      <c r="E61" s="15">
        <f t="shared" si="0"/>
        <v>7.5702768750000002</v>
      </c>
      <c r="F61" s="15">
        <f t="shared" si="1"/>
        <v>7.1718412499999999</v>
      </c>
      <c r="G61" s="15">
        <f t="shared" si="2"/>
        <v>6.7734056250000005</v>
      </c>
      <c r="H61" s="15"/>
    </row>
    <row r="62" spans="1:8" s="1" customFormat="1" ht="72.95" customHeight="1" outlineLevel="3">
      <c r="A62" s="2"/>
      <c r="B62" s="33">
        <v>107707103</v>
      </c>
      <c r="C62" s="13" t="s">
        <v>78</v>
      </c>
      <c r="D62" s="15">
        <v>7.9687125000000005</v>
      </c>
      <c r="E62" s="15">
        <f t="shared" si="0"/>
        <v>7.5702768750000002</v>
      </c>
      <c r="F62" s="15">
        <f t="shared" si="1"/>
        <v>7.1718412499999999</v>
      </c>
      <c r="G62" s="15">
        <f t="shared" si="2"/>
        <v>6.7734056250000005</v>
      </c>
      <c r="H62" s="15"/>
    </row>
    <row r="63" spans="1:8" s="1" customFormat="1" ht="72.95" customHeight="1" outlineLevel="3">
      <c r="A63" s="2"/>
      <c r="B63" s="33">
        <v>107707203</v>
      </c>
      <c r="C63" s="13" t="s">
        <v>79</v>
      </c>
      <c r="D63" s="15">
        <v>7.9687125000000005</v>
      </c>
      <c r="E63" s="15">
        <f t="shared" si="0"/>
        <v>7.5702768750000002</v>
      </c>
      <c r="F63" s="15">
        <f t="shared" si="1"/>
        <v>7.1718412499999999</v>
      </c>
      <c r="G63" s="15">
        <f t="shared" si="2"/>
        <v>6.7734056250000005</v>
      </c>
      <c r="H63" s="15"/>
    </row>
    <row r="64" spans="1:8" s="1" customFormat="1" ht="72.95" customHeight="1" outlineLevel="3">
      <c r="A64" s="2"/>
      <c r="B64" s="33">
        <v>107707102</v>
      </c>
      <c r="C64" s="13" t="s">
        <v>80</v>
      </c>
      <c r="D64" s="15">
        <v>5.9662574999999993</v>
      </c>
      <c r="E64" s="15">
        <f t="shared" si="0"/>
        <v>5.6679446249999996</v>
      </c>
      <c r="F64" s="15">
        <f t="shared" si="1"/>
        <v>5.369631749999999</v>
      </c>
      <c r="G64" s="15">
        <f t="shared" si="2"/>
        <v>5.0713188749999993</v>
      </c>
      <c r="H64" s="15"/>
    </row>
    <row r="65" spans="1:8" s="1" customFormat="1" ht="72.95" customHeight="1" outlineLevel="3">
      <c r="A65" s="2"/>
      <c r="B65" s="33">
        <v>107707202</v>
      </c>
      <c r="C65" s="13" t="s">
        <v>81</v>
      </c>
      <c r="D65" s="15">
        <v>5.9662574999999993</v>
      </c>
      <c r="E65" s="15">
        <f t="shared" si="0"/>
        <v>5.6679446249999996</v>
      </c>
      <c r="F65" s="15">
        <f t="shared" si="1"/>
        <v>5.369631749999999</v>
      </c>
      <c r="G65" s="15">
        <f t="shared" si="2"/>
        <v>5.0713188749999993</v>
      </c>
      <c r="H65" s="15"/>
    </row>
    <row r="66" spans="1:8" s="1" customFormat="1" ht="72.95" customHeight="1" outlineLevel="3">
      <c r="A66" s="2"/>
      <c r="B66" s="33">
        <v>107709103</v>
      </c>
      <c r="C66" s="13" t="s">
        <v>82</v>
      </c>
      <c r="D66" s="15">
        <v>7.9687125000000005</v>
      </c>
      <c r="E66" s="15">
        <f t="shared" si="0"/>
        <v>7.5702768750000002</v>
      </c>
      <c r="F66" s="15">
        <f t="shared" si="1"/>
        <v>7.1718412499999999</v>
      </c>
      <c r="G66" s="15">
        <f t="shared" si="2"/>
        <v>6.7734056250000005</v>
      </c>
      <c r="H66" s="15"/>
    </row>
    <row r="67" spans="1:8" s="1" customFormat="1" ht="72.95" customHeight="1" outlineLevel="3">
      <c r="A67" s="2"/>
      <c r="B67" s="33">
        <v>107709203</v>
      </c>
      <c r="C67" s="13" t="s">
        <v>83</v>
      </c>
      <c r="D67" s="15">
        <v>7.9687125000000005</v>
      </c>
      <c r="E67" s="15">
        <f t="shared" si="0"/>
        <v>7.5702768750000002</v>
      </c>
      <c r="F67" s="15">
        <f t="shared" si="1"/>
        <v>7.1718412499999999</v>
      </c>
      <c r="G67" s="15">
        <f t="shared" si="2"/>
        <v>6.7734056250000005</v>
      </c>
      <c r="H67" s="15"/>
    </row>
    <row r="68" spans="1:8" s="1" customFormat="1" ht="72.95" customHeight="1" outlineLevel="3">
      <c r="A68" s="2"/>
      <c r="B68" s="33">
        <v>107309103</v>
      </c>
      <c r="C68" s="13" t="s">
        <v>84</v>
      </c>
      <c r="D68" s="15">
        <v>9.1698074999999992</v>
      </c>
      <c r="E68" s="15">
        <f t="shared" si="0"/>
        <v>8.711317124999999</v>
      </c>
      <c r="F68" s="15">
        <f t="shared" si="1"/>
        <v>8.2528267499999988</v>
      </c>
      <c r="G68" s="15">
        <f t="shared" si="2"/>
        <v>7.7943363749999994</v>
      </c>
      <c r="H68" s="15"/>
    </row>
    <row r="69" spans="1:8" s="1" customFormat="1" ht="72.95" customHeight="1" outlineLevel="3">
      <c r="A69" s="2"/>
      <c r="B69" s="33">
        <v>107309203</v>
      </c>
      <c r="C69" s="13" t="s">
        <v>85</v>
      </c>
      <c r="D69" s="15">
        <v>9.1698074999999992</v>
      </c>
      <c r="E69" s="15">
        <f t="shared" si="0"/>
        <v>8.711317124999999</v>
      </c>
      <c r="F69" s="15">
        <f t="shared" si="1"/>
        <v>8.2528267499999988</v>
      </c>
      <c r="G69" s="15">
        <f t="shared" si="2"/>
        <v>7.7943363749999994</v>
      </c>
      <c r="H69" s="15"/>
    </row>
    <row r="70" spans="1:8" s="1" customFormat="1" ht="72.95" customHeight="1" outlineLevel="3">
      <c r="A70" s="2"/>
      <c r="B70" s="33">
        <v>107409103</v>
      </c>
      <c r="C70" s="13" t="s">
        <v>86</v>
      </c>
      <c r="D70" s="15">
        <v>5.1653699999999994</v>
      </c>
      <c r="E70" s="15">
        <f t="shared" si="0"/>
        <v>4.9071014999999996</v>
      </c>
      <c r="F70" s="15">
        <f t="shared" si="1"/>
        <v>4.6488329999999998</v>
      </c>
      <c r="G70" s="15">
        <f t="shared" si="2"/>
        <v>4.3905644999999991</v>
      </c>
      <c r="H70" s="15"/>
    </row>
    <row r="71" spans="1:8" s="1" customFormat="1" ht="72.95" customHeight="1" outlineLevel="3">
      <c r="A71" s="2"/>
      <c r="B71" s="33">
        <v>107409203</v>
      </c>
      <c r="C71" s="13" t="s">
        <v>87</v>
      </c>
      <c r="D71" s="15">
        <v>5.1653699999999994</v>
      </c>
      <c r="E71" s="15">
        <f t="shared" ref="E71:E134" si="3">D71-D71*5%</f>
        <v>4.9071014999999996</v>
      </c>
      <c r="F71" s="15">
        <f t="shared" ref="F71:F134" si="4">D71-D71*10%</f>
        <v>4.6488329999999998</v>
      </c>
      <c r="G71" s="15">
        <f t="shared" ref="G71:G134" si="5">D71-D71*15%</f>
        <v>4.3905644999999991</v>
      </c>
      <c r="H71" s="15"/>
    </row>
    <row r="72" spans="1:8" s="1" customFormat="1" ht="72.95" customHeight="1" outlineLevel="3">
      <c r="A72" s="2"/>
      <c r="B72" s="33">
        <v>107719103</v>
      </c>
      <c r="C72" s="13" t="s">
        <v>88</v>
      </c>
      <c r="D72" s="15">
        <v>8.3689199999999992</v>
      </c>
      <c r="E72" s="15">
        <f t="shared" si="3"/>
        <v>7.9504739999999989</v>
      </c>
      <c r="F72" s="15">
        <f t="shared" si="4"/>
        <v>7.5320279999999995</v>
      </c>
      <c r="G72" s="15">
        <f t="shared" si="5"/>
        <v>7.1135819999999992</v>
      </c>
      <c r="H72" s="15"/>
    </row>
    <row r="73" spans="1:8" s="1" customFormat="1" ht="72.95" customHeight="1" outlineLevel="3">
      <c r="A73" s="2"/>
      <c r="B73" s="33">
        <v>107719203</v>
      </c>
      <c r="C73" s="13" t="s">
        <v>89</v>
      </c>
      <c r="D73" s="15">
        <v>8.3689199999999992</v>
      </c>
      <c r="E73" s="15">
        <f t="shared" si="3"/>
        <v>7.9504739999999989</v>
      </c>
      <c r="F73" s="15">
        <f t="shared" si="4"/>
        <v>7.5320279999999995</v>
      </c>
      <c r="G73" s="15">
        <f t="shared" si="5"/>
        <v>7.1135819999999992</v>
      </c>
      <c r="H73" s="15"/>
    </row>
    <row r="74" spans="1:8" ht="14.25" customHeight="1" outlineLevel="3">
      <c r="A74" s="61" t="s">
        <v>38</v>
      </c>
      <c r="B74" s="62"/>
      <c r="C74" s="63"/>
      <c r="D74" s="30"/>
      <c r="E74" s="30"/>
      <c r="F74" s="30"/>
      <c r="G74" s="30"/>
      <c r="H74" s="30"/>
    </row>
    <row r="75" spans="1:8" s="1" customFormat="1" ht="72.95" customHeight="1" outlineLevel="4">
      <c r="A75" s="3"/>
      <c r="B75" s="34" t="s">
        <v>90</v>
      </c>
      <c r="C75" s="29" t="s">
        <v>76</v>
      </c>
      <c r="D75" s="15">
        <v>9.9702225000000002</v>
      </c>
      <c r="E75" s="15">
        <f t="shared" si="3"/>
        <v>9.4717113749999999</v>
      </c>
      <c r="F75" s="15">
        <f t="shared" si="4"/>
        <v>8.9732002499999997</v>
      </c>
      <c r="G75" s="15">
        <f t="shared" si="5"/>
        <v>8.4746891250000012</v>
      </c>
      <c r="H75" s="15"/>
    </row>
    <row r="76" spans="1:8" s="1" customFormat="1" ht="72.95" customHeight="1" outlineLevel="4">
      <c r="A76" s="3"/>
      <c r="B76" s="34" t="s">
        <v>91</v>
      </c>
      <c r="C76" s="29" t="s">
        <v>77</v>
      </c>
      <c r="D76" s="15">
        <v>9.9702225000000002</v>
      </c>
      <c r="E76" s="15">
        <f t="shared" si="3"/>
        <v>9.4717113749999999</v>
      </c>
      <c r="F76" s="15">
        <f t="shared" si="4"/>
        <v>8.9732002499999997</v>
      </c>
      <c r="G76" s="15">
        <f t="shared" si="5"/>
        <v>8.4746891250000012</v>
      </c>
      <c r="H76" s="15"/>
    </row>
    <row r="77" spans="1:8" s="1" customFormat="1" ht="72.95" customHeight="1" outlineLevel="4">
      <c r="A77" s="3"/>
      <c r="B77" s="34" t="s">
        <v>92</v>
      </c>
      <c r="C77" s="29" t="s">
        <v>93</v>
      </c>
      <c r="D77" s="15">
        <v>8.7431400000000004</v>
      </c>
      <c r="E77" s="15">
        <f t="shared" si="3"/>
        <v>8.3059830000000012</v>
      </c>
      <c r="F77" s="15">
        <f t="shared" si="4"/>
        <v>7.8688260000000003</v>
      </c>
      <c r="G77" s="15">
        <f t="shared" si="5"/>
        <v>7.4316690000000003</v>
      </c>
      <c r="H77" s="15"/>
    </row>
    <row r="78" spans="1:8" s="1" customFormat="1" ht="72.95" customHeight="1" outlineLevel="4">
      <c r="A78" s="3"/>
      <c r="B78" s="34" t="s">
        <v>94</v>
      </c>
      <c r="C78" s="29" t="s">
        <v>95</v>
      </c>
      <c r="D78" s="15">
        <v>8.7431400000000004</v>
      </c>
      <c r="E78" s="15">
        <f t="shared" si="3"/>
        <v>8.3059830000000012</v>
      </c>
      <c r="F78" s="15">
        <f t="shared" si="4"/>
        <v>7.8688260000000003</v>
      </c>
      <c r="G78" s="15">
        <f t="shared" si="5"/>
        <v>7.4316690000000003</v>
      </c>
      <c r="H78" s="15"/>
    </row>
    <row r="79" spans="1:8" ht="16.5" customHeight="1" outlineLevel="2">
      <c r="A79" s="60" t="s">
        <v>96</v>
      </c>
      <c r="B79" s="60"/>
      <c r="C79" s="53"/>
      <c r="D79" s="24"/>
      <c r="E79" s="24"/>
      <c r="F79" s="24"/>
      <c r="G79" s="24"/>
      <c r="H79" s="24"/>
    </row>
    <row r="80" spans="1:8" s="1" customFormat="1" ht="72.95" customHeight="1" outlineLevel="3">
      <c r="A80" s="2"/>
      <c r="B80" s="33">
        <v>108008106</v>
      </c>
      <c r="C80" s="13" t="s">
        <v>97</v>
      </c>
      <c r="D80" s="15">
        <v>5.1653699999999994</v>
      </c>
      <c r="E80" s="15">
        <f t="shared" si="3"/>
        <v>4.9071014999999996</v>
      </c>
      <c r="F80" s="15">
        <f t="shared" si="4"/>
        <v>4.6488329999999998</v>
      </c>
      <c r="G80" s="15">
        <f t="shared" si="5"/>
        <v>4.3905644999999991</v>
      </c>
      <c r="H80" s="15"/>
    </row>
    <row r="81" spans="1:8" s="1" customFormat="1" ht="72.95" customHeight="1" outlineLevel="3">
      <c r="A81" s="2"/>
      <c r="B81" s="33">
        <v>108008206</v>
      </c>
      <c r="C81" s="13" t="s">
        <v>98</v>
      </c>
      <c r="D81" s="15">
        <v>5.1653699999999994</v>
      </c>
      <c r="E81" s="15">
        <f t="shared" si="3"/>
        <v>4.9071014999999996</v>
      </c>
      <c r="F81" s="15">
        <f t="shared" si="4"/>
        <v>4.6488329999999998</v>
      </c>
      <c r="G81" s="15">
        <f t="shared" si="5"/>
        <v>4.3905644999999991</v>
      </c>
      <c r="H81" s="15"/>
    </row>
    <row r="82" spans="1:8" s="1" customFormat="1" ht="72.95" customHeight="1" outlineLevel="3">
      <c r="A82" s="2"/>
      <c r="B82" s="31" t="s">
        <v>99</v>
      </c>
      <c r="C82" s="13" t="s">
        <v>100</v>
      </c>
      <c r="D82" s="15">
        <v>5.1653699999999994</v>
      </c>
      <c r="E82" s="15">
        <f t="shared" si="3"/>
        <v>4.9071014999999996</v>
      </c>
      <c r="F82" s="15">
        <f t="shared" si="4"/>
        <v>4.6488329999999998</v>
      </c>
      <c r="G82" s="15">
        <f t="shared" si="5"/>
        <v>4.3905644999999991</v>
      </c>
      <c r="H82" s="15"/>
    </row>
    <row r="83" spans="1:8" s="1" customFormat="1" ht="72.95" customHeight="1" outlineLevel="3">
      <c r="A83" s="2"/>
      <c r="B83" s="31" t="s">
        <v>101</v>
      </c>
      <c r="C83" s="13" t="s">
        <v>102</v>
      </c>
      <c r="D83" s="15">
        <v>5.1653699999999994</v>
      </c>
      <c r="E83" s="15">
        <f t="shared" si="3"/>
        <v>4.9071014999999996</v>
      </c>
      <c r="F83" s="15">
        <f t="shared" si="4"/>
        <v>4.6488329999999998</v>
      </c>
      <c r="G83" s="15">
        <f t="shared" si="5"/>
        <v>4.3905644999999991</v>
      </c>
      <c r="H83" s="15"/>
    </row>
    <row r="84" spans="1:8" s="1" customFormat="1" ht="72.95" customHeight="1" outlineLevel="3">
      <c r="A84" s="2"/>
      <c r="B84" s="33">
        <v>131016112</v>
      </c>
      <c r="C84" s="13" t="s">
        <v>103</v>
      </c>
      <c r="D84" s="15">
        <v>21.983535</v>
      </c>
      <c r="E84" s="15">
        <f t="shared" si="3"/>
        <v>20.884358249999998</v>
      </c>
      <c r="F84" s="15">
        <f t="shared" si="4"/>
        <v>19.7851815</v>
      </c>
      <c r="G84" s="15">
        <f t="shared" si="5"/>
        <v>18.686004749999999</v>
      </c>
      <c r="H84" s="15"/>
    </row>
    <row r="85" spans="1:8" s="1" customFormat="1" ht="72.95" customHeight="1" outlineLevel="3">
      <c r="A85" s="2"/>
      <c r="B85" s="33">
        <v>131016212</v>
      </c>
      <c r="C85" s="13" t="s">
        <v>104</v>
      </c>
      <c r="D85" s="15">
        <v>21.983535</v>
      </c>
      <c r="E85" s="15">
        <f t="shared" si="3"/>
        <v>20.884358249999998</v>
      </c>
      <c r="F85" s="15">
        <f t="shared" si="4"/>
        <v>19.7851815</v>
      </c>
      <c r="G85" s="15">
        <f t="shared" si="5"/>
        <v>18.686004749999999</v>
      </c>
      <c r="H85" s="15"/>
    </row>
    <row r="86" spans="1:8" s="21" customFormat="1" ht="17.25" customHeight="1" outlineLevel="2">
      <c r="A86" s="60" t="s">
        <v>105</v>
      </c>
      <c r="B86" s="60"/>
      <c r="C86" s="53"/>
      <c r="D86" s="23"/>
      <c r="E86" s="23"/>
      <c r="F86" s="23"/>
      <c r="G86" s="23"/>
      <c r="H86" s="23"/>
    </row>
    <row r="87" spans="1:8" s="1" customFormat="1" ht="72.95" customHeight="1" outlineLevel="3">
      <c r="A87" s="2"/>
      <c r="B87" s="33">
        <v>102502107</v>
      </c>
      <c r="C87" s="13" t="s">
        <v>106</v>
      </c>
      <c r="D87" s="15">
        <v>4.0001850000000001</v>
      </c>
      <c r="E87" s="15">
        <f t="shared" si="3"/>
        <v>3.8001757500000002</v>
      </c>
      <c r="F87" s="15">
        <f t="shared" si="4"/>
        <v>3.6001665000000003</v>
      </c>
      <c r="G87" s="15">
        <f t="shared" si="5"/>
        <v>3.4001572500000004</v>
      </c>
      <c r="H87" s="15"/>
    </row>
    <row r="88" spans="1:8" s="1" customFormat="1" ht="72.95" customHeight="1" outlineLevel="3">
      <c r="A88" s="2"/>
      <c r="B88" s="33">
        <v>102502207</v>
      </c>
      <c r="C88" s="13" t="s">
        <v>107</v>
      </c>
      <c r="D88" s="15">
        <v>4.0001850000000001</v>
      </c>
      <c r="E88" s="15">
        <f t="shared" si="3"/>
        <v>3.8001757500000002</v>
      </c>
      <c r="F88" s="15">
        <f t="shared" si="4"/>
        <v>3.6001665000000003</v>
      </c>
      <c r="G88" s="15">
        <f t="shared" si="5"/>
        <v>3.4001572500000004</v>
      </c>
      <c r="H88" s="15"/>
    </row>
    <row r="89" spans="1:8" s="1" customFormat="1" ht="72.95" customHeight="1" outlineLevel="3">
      <c r="A89" s="2"/>
      <c r="B89" s="33">
        <v>102502112</v>
      </c>
      <c r="C89" s="13" t="s">
        <v>108</v>
      </c>
      <c r="D89" s="15">
        <v>4.7651624999999997</v>
      </c>
      <c r="E89" s="15">
        <f t="shared" si="3"/>
        <v>4.526904375</v>
      </c>
      <c r="F89" s="15">
        <f t="shared" si="4"/>
        <v>4.2886462499999993</v>
      </c>
      <c r="G89" s="15">
        <f t="shared" si="5"/>
        <v>4.0503881249999996</v>
      </c>
      <c r="H89" s="15"/>
    </row>
    <row r="90" spans="1:8" s="1" customFormat="1" ht="72.95" customHeight="1" outlineLevel="3">
      <c r="A90" s="2"/>
      <c r="B90" s="33">
        <v>102502212</v>
      </c>
      <c r="C90" s="13" t="s">
        <v>109</v>
      </c>
      <c r="D90" s="15">
        <v>4.7651624999999997</v>
      </c>
      <c r="E90" s="15">
        <f t="shared" si="3"/>
        <v>4.526904375</v>
      </c>
      <c r="F90" s="15">
        <f t="shared" si="4"/>
        <v>4.2886462499999993</v>
      </c>
      <c r="G90" s="15">
        <f t="shared" si="5"/>
        <v>4.0503881249999996</v>
      </c>
      <c r="H90" s="15"/>
    </row>
    <row r="91" spans="1:8" ht="15" customHeight="1" outlineLevel="2">
      <c r="A91" s="60" t="s">
        <v>41</v>
      </c>
      <c r="B91" s="60"/>
      <c r="C91" s="53"/>
      <c r="D91" s="23"/>
      <c r="E91" s="23"/>
      <c r="F91" s="23"/>
      <c r="G91" s="23"/>
      <c r="H91" s="23"/>
    </row>
    <row r="92" spans="1:8" s="1" customFormat="1" ht="72.95" customHeight="1" outlineLevel="3">
      <c r="A92" s="2"/>
      <c r="B92" s="33">
        <v>103101107</v>
      </c>
      <c r="C92" s="13" t="s">
        <v>110</v>
      </c>
      <c r="D92" s="15">
        <v>4.0001850000000001</v>
      </c>
      <c r="E92" s="15">
        <f t="shared" si="3"/>
        <v>3.8001757500000002</v>
      </c>
      <c r="F92" s="15">
        <f t="shared" si="4"/>
        <v>3.6001665000000003</v>
      </c>
      <c r="G92" s="15">
        <f t="shared" si="5"/>
        <v>3.4001572500000004</v>
      </c>
      <c r="H92" s="15"/>
    </row>
    <row r="93" spans="1:8" s="1" customFormat="1" ht="72.95" customHeight="1" outlineLevel="3">
      <c r="A93" s="2"/>
      <c r="B93" s="33">
        <v>103101207</v>
      </c>
      <c r="C93" s="13" t="s">
        <v>111</v>
      </c>
      <c r="D93" s="15">
        <v>4.0001850000000001</v>
      </c>
      <c r="E93" s="15">
        <f t="shared" si="3"/>
        <v>3.8001757500000002</v>
      </c>
      <c r="F93" s="15">
        <f t="shared" si="4"/>
        <v>3.6001665000000003</v>
      </c>
      <c r="G93" s="15">
        <f t="shared" si="5"/>
        <v>3.4001572500000004</v>
      </c>
      <c r="H93" s="15"/>
    </row>
    <row r="94" spans="1:8" s="1" customFormat="1" ht="72.95" customHeight="1" outlineLevel="3">
      <c r="A94" s="2"/>
      <c r="B94" s="33">
        <v>103102107</v>
      </c>
      <c r="C94" s="13" t="s">
        <v>112</v>
      </c>
      <c r="D94" s="15">
        <v>4.0001850000000001</v>
      </c>
      <c r="E94" s="15">
        <f t="shared" si="3"/>
        <v>3.8001757500000002</v>
      </c>
      <c r="F94" s="15">
        <f t="shared" si="4"/>
        <v>3.6001665000000003</v>
      </c>
      <c r="G94" s="15">
        <f t="shared" si="5"/>
        <v>3.4001572500000004</v>
      </c>
      <c r="H94" s="15"/>
    </row>
    <row r="95" spans="1:8" s="1" customFormat="1" ht="72.95" customHeight="1" outlineLevel="3">
      <c r="A95" s="2"/>
      <c r="B95" s="33">
        <v>103102207</v>
      </c>
      <c r="C95" s="13" t="s">
        <v>113</v>
      </c>
      <c r="D95" s="15">
        <v>4.0001850000000001</v>
      </c>
      <c r="E95" s="15">
        <f t="shared" si="3"/>
        <v>3.8001757500000002</v>
      </c>
      <c r="F95" s="15">
        <f t="shared" si="4"/>
        <v>3.6001665000000003</v>
      </c>
      <c r="G95" s="15">
        <f t="shared" si="5"/>
        <v>3.4001572500000004</v>
      </c>
      <c r="H95" s="15"/>
    </row>
    <row r="96" spans="1:8" s="1" customFormat="1" ht="72.95" customHeight="1" outlineLevel="3">
      <c r="A96" s="2"/>
      <c r="B96" s="33">
        <v>104101107</v>
      </c>
      <c r="C96" s="13" t="s">
        <v>114</v>
      </c>
      <c r="D96" s="15">
        <v>4.4008649999999996</v>
      </c>
      <c r="E96" s="15">
        <f t="shared" si="3"/>
        <v>4.1808217499999998</v>
      </c>
      <c r="F96" s="15">
        <f t="shared" si="4"/>
        <v>3.9607784999999995</v>
      </c>
      <c r="G96" s="15">
        <f t="shared" si="5"/>
        <v>3.7407352499999997</v>
      </c>
      <c r="H96" s="15"/>
    </row>
    <row r="97" spans="1:8" s="1" customFormat="1" ht="72.95" customHeight="1" outlineLevel="3">
      <c r="A97" s="2"/>
      <c r="B97" s="33">
        <v>104101207</v>
      </c>
      <c r="C97" s="13" t="s">
        <v>115</v>
      </c>
      <c r="D97" s="15">
        <v>4.4008649999999996</v>
      </c>
      <c r="E97" s="15">
        <f t="shared" si="3"/>
        <v>4.1808217499999998</v>
      </c>
      <c r="F97" s="15">
        <f t="shared" si="4"/>
        <v>3.9607784999999995</v>
      </c>
      <c r="G97" s="15">
        <f t="shared" si="5"/>
        <v>3.7407352499999997</v>
      </c>
      <c r="H97" s="15"/>
    </row>
    <row r="98" spans="1:8" ht="17.25" customHeight="1" outlineLevel="2">
      <c r="A98" s="60" t="s">
        <v>116</v>
      </c>
      <c r="B98" s="60"/>
      <c r="C98" s="53"/>
      <c r="D98" s="24"/>
      <c r="E98" s="24"/>
      <c r="F98" s="24"/>
      <c r="G98" s="24"/>
      <c r="H98" s="24"/>
    </row>
    <row r="99" spans="1:8" s="1" customFormat="1" ht="72.95" customHeight="1" outlineLevel="3">
      <c r="A99" s="2"/>
      <c r="B99" s="33">
        <v>132517103</v>
      </c>
      <c r="C99" s="13" t="s">
        <v>117</v>
      </c>
      <c r="D99" s="15">
        <v>4.3644825000000003</v>
      </c>
      <c r="E99" s="15">
        <f t="shared" si="3"/>
        <v>4.1462583750000004</v>
      </c>
      <c r="F99" s="15">
        <f t="shared" si="4"/>
        <v>3.9280342500000001</v>
      </c>
      <c r="G99" s="15">
        <f t="shared" si="5"/>
        <v>3.7098101250000002</v>
      </c>
      <c r="H99" s="15"/>
    </row>
    <row r="100" spans="1:8" s="1" customFormat="1" ht="72.95" customHeight="1" outlineLevel="3">
      <c r="A100" s="2"/>
      <c r="B100" s="33">
        <v>132517203</v>
      </c>
      <c r="C100" s="13" t="s">
        <v>118</v>
      </c>
      <c r="D100" s="15">
        <v>4.3644825000000003</v>
      </c>
      <c r="E100" s="15">
        <f t="shared" si="3"/>
        <v>4.1462583750000004</v>
      </c>
      <c r="F100" s="15">
        <f t="shared" si="4"/>
        <v>3.9280342500000001</v>
      </c>
      <c r="G100" s="15">
        <f t="shared" si="5"/>
        <v>3.7098101250000002</v>
      </c>
      <c r="H100" s="15"/>
    </row>
    <row r="101" spans="1:8" s="1" customFormat="1" ht="72.95" customHeight="1" outlineLevel="3">
      <c r="A101" s="2"/>
      <c r="B101" s="33">
        <v>101506105</v>
      </c>
      <c r="C101" s="13" t="s">
        <v>119</v>
      </c>
      <c r="D101" s="15">
        <v>5.1653699999999994</v>
      </c>
      <c r="E101" s="15">
        <f t="shared" si="3"/>
        <v>4.9071014999999996</v>
      </c>
      <c r="F101" s="15">
        <f t="shared" si="4"/>
        <v>4.6488329999999998</v>
      </c>
      <c r="G101" s="15">
        <f t="shared" si="5"/>
        <v>4.3905644999999991</v>
      </c>
      <c r="H101" s="15"/>
    </row>
    <row r="102" spans="1:8" s="1" customFormat="1" ht="72.95" customHeight="1" outlineLevel="3">
      <c r="A102" s="2"/>
      <c r="B102" s="33">
        <v>101506205</v>
      </c>
      <c r="C102" s="13" t="s">
        <v>120</v>
      </c>
      <c r="D102" s="15">
        <v>5.1653699999999994</v>
      </c>
      <c r="E102" s="15">
        <f t="shared" si="3"/>
        <v>4.9071014999999996</v>
      </c>
      <c r="F102" s="15">
        <f t="shared" si="4"/>
        <v>4.6488329999999998</v>
      </c>
      <c r="G102" s="15">
        <f t="shared" si="5"/>
        <v>4.3905644999999991</v>
      </c>
      <c r="H102" s="15"/>
    </row>
    <row r="103" spans="1:8" s="1" customFormat="1" ht="72.95" customHeight="1" outlineLevel="3">
      <c r="A103" s="2"/>
      <c r="B103" s="33">
        <v>201505105</v>
      </c>
      <c r="C103" s="13" t="s">
        <v>121</v>
      </c>
      <c r="D103" s="15">
        <v>7.9687125000000005</v>
      </c>
      <c r="E103" s="15">
        <f t="shared" si="3"/>
        <v>7.5702768750000002</v>
      </c>
      <c r="F103" s="15">
        <f t="shared" si="4"/>
        <v>7.1718412499999999</v>
      </c>
      <c r="G103" s="15">
        <f t="shared" si="5"/>
        <v>6.7734056250000005</v>
      </c>
      <c r="H103" s="15"/>
    </row>
    <row r="104" spans="1:8" s="1" customFormat="1" ht="72.95" customHeight="1" outlineLevel="3">
      <c r="A104" s="2"/>
      <c r="B104" s="33">
        <v>201505205</v>
      </c>
      <c r="C104" s="13" t="s">
        <v>122</v>
      </c>
      <c r="D104" s="15">
        <v>7.9687125000000005</v>
      </c>
      <c r="E104" s="15">
        <f t="shared" si="3"/>
        <v>7.5702768750000002</v>
      </c>
      <c r="F104" s="15">
        <f t="shared" si="4"/>
        <v>7.1718412499999999</v>
      </c>
      <c r="G104" s="15">
        <f t="shared" si="5"/>
        <v>6.7734056250000005</v>
      </c>
      <c r="H104" s="15"/>
    </row>
    <row r="105" spans="1:8" s="1" customFormat="1" ht="72.95" customHeight="1" outlineLevel="3">
      <c r="A105" s="2"/>
      <c r="B105" s="33">
        <v>101505105</v>
      </c>
      <c r="C105" s="13" t="s">
        <v>123</v>
      </c>
      <c r="D105" s="15">
        <v>4.3644825000000003</v>
      </c>
      <c r="E105" s="15">
        <f t="shared" si="3"/>
        <v>4.1462583750000004</v>
      </c>
      <c r="F105" s="15">
        <f t="shared" si="4"/>
        <v>3.9280342500000001</v>
      </c>
      <c r="G105" s="15">
        <f t="shared" si="5"/>
        <v>3.7098101250000002</v>
      </c>
      <c r="H105" s="15"/>
    </row>
    <row r="106" spans="1:8" s="1" customFormat="1" ht="72.95" customHeight="1" outlineLevel="3">
      <c r="A106" s="2"/>
      <c r="B106" s="33">
        <v>101505205</v>
      </c>
      <c r="C106" s="13" t="s">
        <v>124</v>
      </c>
      <c r="D106" s="15">
        <v>4.3644825000000003</v>
      </c>
      <c r="E106" s="15">
        <f t="shared" si="3"/>
        <v>4.1462583750000004</v>
      </c>
      <c r="F106" s="15">
        <f t="shared" si="4"/>
        <v>3.9280342500000001</v>
      </c>
      <c r="G106" s="15">
        <f t="shared" si="5"/>
        <v>3.7098101250000002</v>
      </c>
      <c r="H106" s="15"/>
    </row>
    <row r="107" spans="1:8" s="1" customFormat="1" ht="72.95" customHeight="1" outlineLevel="3">
      <c r="A107" s="2"/>
      <c r="B107" s="33">
        <v>101505107</v>
      </c>
      <c r="C107" s="13" t="s">
        <v>125</v>
      </c>
      <c r="D107" s="15">
        <v>5.1653699999999994</v>
      </c>
      <c r="E107" s="15">
        <f t="shared" si="3"/>
        <v>4.9071014999999996</v>
      </c>
      <c r="F107" s="15">
        <f t="shared" si="4"/>
        <v>4.6488329999999998</v>
      </c>
      <c r="G107" s="15">
        <f t="shared" si="5"/>
        <v>4.3905644999999991</v>
      </c>
      <c r="H107" s="15"/>
    </row>
    <row r="108" spans="1:8" s="1" customFormat="1" ht="72.95" customHeight="1" outlineLevel="3">
      <c r="A108" s="2"/>
      <c r="B108" s="33">
        <v>101505207</v>
      </c>
      <c r="C108" s="13" t="s">
        <v>126</v>
      </c>
      <c r="D108" s="15">
        <v>5.1653699999999994</v>
      </c>
      <c r="E108" s="15">
        <f t="shared" si="3"/>
        <v>4.9071014999999996</v>
      </c>
      <c r="F108" s="15">
        <f t="shared" si="4"/>
        <v>4.6488329999999998</v>
      </c>
      <c r="G108" s="15">
        <f t="shared" si="5"/>
        <v>4.3905644999999991</v>
      </c>
      <c r="H108" s="15"/>
    </row>
    <row r="109" spans="1:8" ht="18" customHeight="1" outlineLevel="2">
      <c r="A109" s="60" t="s">
        <v>127</v>
      </c>
      <c r="B109" s="60"/>
      <c r="C109" s="53"/>
      <c r="D109" s="23"/>
      <c r="E109" s="23"/>
      <c r="F109" s="23"/>
      <c r="G109" s="23"/>
      <c r="H109" s="23"/>
    </row>
    <row r="110" spans="1:8" s="1" customFormat="1" ht="72.95" customHeight="1" outlineLevel="3">
      <c r="A110" s="2"/>
      <c r="B110" s="33">
        <v>102802106</v>
      </c>
      <c r="C110" s="13" t="s">
        <v>128</v>
      </c>
      <c r="D110" s="15">
        <v>5.9260950000000001</v>
      </c>
      <c r="E110" s="15">
        <f t="shared" si="3"/>
        <v>5.6297902500000001</v>
      </c>
      <c r="F110" s="15">
        <f t="shared" si="4"/>
        <v>5.3334855000000001</v>
      </c>
      <c r="G110" s="15">
        <f t="shared" si="5"/>
        <v>5.0371807500000001</v>
      </c>
      <c r="H110" s="15"/>
    </row>
    <row r="111" spans="1:8" s="1" customFormat="1" ht="72.95" customHeight="1" outlineLevel="3">
      <c r="A111" s="2"/>
      <c r="B111" s="33">
        <v>102802206</v>
      </c>
      <c r="C111" s="13" t="s">
        <v>129</v>
      </c>
      <c r="D111" s="15">
        <v>5.9260950000000001</v>
      </c>
      <c r="E111" s="15">
        <f t="shared" si="3"/>
        <v>5.6297902500000001</v>
      </c>
      <c r="F111" s="15">
        <f t="shared" si="4"/>
        <v>5.3334855000000001</v>
      </c>
      <c r="G111" s="15">
        <f t="shared" si="5"/>
        <v>5.0371807500000001</v>
      </c>
      <c r="H111" s="15"/>
    </row>
    <row r="112" spans="1:8" s="1" customFormat="1" ht="72.95" customHeight="1" outlineLevel="3">
      <c r="A112" s="2"/>
      <c r="B112" s="33">
        <v>103801105</v>
      </c>
      <c r="C112" s="13" t="s">
        <v>130</v>
      </c>
      <c r="D112" s="15">
        <v>4.1202000000000005</v>
      </c>
      <c r="E112" s="15">
        <f t="shared" si="3"/>
        <v>3.9141900000000005</v>
      </c>
      <c r="F112" s="15">
        <f t="shared" si="4"/>
        <v>3.7081800000000005</v>
      </c>
      <c r="G112" s="15">
        <f t="shared" si="5"/>
        <v>3.5021700000000004</v>
      </c>
      <c r="H112" s="15"/>
    </row>
    <row r="113" spans="1:8" s="1" customFormat="1" ht="72.95" customHeight="1" outlineLevel="3">
      <c r="A113" s="2"/>
      <c r="B113" s="33">
        <v>103801205</v>
      </c>
      <c r="C113" s="13" t="s">
        <v>131</v>
      </c>
      <c r="D113" s="15">
        <v>4.1202000000000005</v>
      </c>
      <c r="E113" s="15">
        <f t="shared" si="3"/>
        <v>3.9141900000000005</v>
      </c>
      <c r="F113" s="15">
        <f t="shared" si="4"/>
        <v>3.7081800000000005</v>
      </c>
      <c r="G113" s="15">
        <f t="shared" si="5"/>
        <v>3.5021700000000004</v>
      </c>
      <c r="H113" s="15"/>
    </row>
    <row r="114" spans="1:8" s="1" customFormat="1" ht="72.95" customHeight="1" outlineLevel="3">
      <c r="A114" s="2"/>
      <c r="B114" s="33">
        <v>104801105</v>
      </c>
      <c r="C114" s="13" t="s">
        <v>132</v>
      </c>
      <c r="D114" s="15">
        <v>4.1202000000000005</v>
      </c>
      <c r="E114" s="15">
        <f t="shared" si="3"/>
        <v>3.9141900000000005</v>
      </c>
      <c r="F114" s="15">
        <f t="shared" si="4"/>
        <v>3.7081800000000005</v>
      </c>
      <c r="G114" s="15">
        <f t="shared" si="5"/>
        <v>3.5021700000000004</v>
      </c>
      <c r="H114" s="15"/>
    </row>
    <row r="115" spans="1:8" s="1" customFormat="1" ht="72.95" customHeight="1" outlineLevel="3">
      <c r="A115" s="2"/>
      <c r="B115" s="33">
        <v>104801205</v>
      </c>
      <c r="C115" s="13" t="s">
        <v>133</v>
      </c>
      <c r="D115" s="15">
        <v>4.1202000000000005</v>
      </c>
      <c r="E115" s="15">
        <f t="shared" si="3"/>
        <v>3.9141900000000005</v>
      </c>
      <c r="F115" s="15">
        <f t="shared" si="4"/>
        <v>3.7081800000000005</v>
      </c>
      <c r="G115" s="15">
        <f t="shared" si="5"/>
        <v>3.5021700000000004</v>
      </c>
      <c r="H115" s="15"/>
    </row>
    <row r="116" spans="1:8" s="1" customFormat="1" ht="72.95" customHeight="1" outlineLevel="3">
      <c r="A116" s="2"/>
      <c r="B116" s="33">
        <v>105802106</v>
      </c>
      <c r="C116" s="13" t="s">
        <v>134</v>
      </c>
      <c r="D116" s="15">
        <v>8.7691274999999997</v>
      </c>
      <c r="E116" s="15">
        <f t="shared" si="3"/>
        <v>8.3306711250000003</v>
      </c>
      <c r="F116" s="15">
        <f t="shared" si="4"/>
        <v>7.8922147499999999</v>
      </c>
      <c r="G116" s="15">
        <f t="shared" si="5"/>
        <v>7.4537583749999996</v>
      </c>
      <c r="H116" s="15"/>
    </row>
    <row r="117" spans="1:8" s="1" customFormat="1" ht="72.95" customHeight="1" outlineLevel="3">
      <c r="A117" s="2"/>
      <c r="B117" s="33">
        <v>105802006</v>
      </c>
      <c r="C117" s="13" t="s">
        <v>135</v>
      </c>
      <c r="D117" s="15">
        <v>10.3709025</v>
      </c>
      <c r="E117" s="15">
        <f t="shared" si="3"/>
        <v>9.8523573750000004</v>
      </c>
      <c r="F117" s="15">
        <f t="shared" si="4"/>
        <v>9.3338122499999994</v>
      </c>
      <c r="G117" s="15">
        <f t="shared" si="5"/>
        <v>8.8152671250000001</v>
      </c>
      <c r="H117" s="15"/>
    </row>
    <row r="118" spans="1:8" s="1" customFormat="1" ht="72.95" customHeight="1" outlineLevel="3">
      <c r="A118" s="2"/>
      <c r="B118" s="33">
        <v>105801105</v>
      </c>
      <c r="C118" s="13" t="s">
        <v>136</v>
      </c>
      <c r="D118" s="15">
        <v>4.1202000000000005</v>
      </c>
      <c r="E118" s="15">
        <f t="shared" si="3"/>
        <v>3.9141900000000005</v>
      </c>
      <c r="F118" s="15">
        <f t="shared" si="4"/>
        <v>3.7081800000000005</v>
      </c>
      <c r="G118" s="15">
        <f t="shared" si="5"/>
        <v>3.5021700000000004</v>
      </c>
      <c r="H118" s="15"/>
    </row>
    <row r="119" spans="1:8" s="1" customFormat="1" ht="72.95" customHeight="1" outlineLevel="3">
      <c r="A119" s="2"/>
      <c r="B119" s="33">
        <v>105801205</v>
      </c>
      <c r="C119" s="13" t="s">
        <v>137</v>
      </c>
      <c r="D119" s="15">
        <v>4.1202000000000005</v>
      </c>
      <c r="E119" s="15">
        <f t="shared" si="3"/>
        <v>3.9141900000000005</v>
      </c>
      <c r="F119" s="15">
        <f t="shared" si="4"/>
        <v>3.7081800000000005</v>
      </c>
      <c r="G119" s="15">
        <f t="shared" si="5"/>
        <v>3.5021700000000004</v>
      </c>
      <c r="H119" s="15"/>
    </row>
    <row r="120" spans="1:8" s="1" customFormat="1" ht="72.95" customHeight="1" outlineLevel="3">
      <c r="A120" s="2"/>
      <c r="B120" s="33">
        <v>105802105</v>
      </c>
      <c r="C120" s="13" t="s">
        <v>138</v>
      </c>
      <c r="D120" s="15">
        <v>4.1202000000000005</v>
      </c>
      <c r="E120" s="15">
        <f t="shared" si="3"/>
        <v>3.9141900000000005</v>
      </c>
      <c r="F120" s="15">
        <f t="shared" si="4"/>
        <v>3.7081800000000005</v>
      </c>
      <c r="G120" s="15">
        <f t="shared" si="5"/>
        <v>3.5021700000000004</v>
      </c>
      <c r="H120" s="15"/>
    </row>
    <row r="121" spans="1:8" s="1" customFormat="1" ht="72.95" customHeight="1" outlineLevel="3">
      <c r="A121" s="2"/>
      <c r="B121" s="33">
        <v>105802205</v>
      </c>
      <c r="C121" s="13" t="s">
        <v>139</v>
      </c>
      <c r="D121" s="15">
        <v>4.1202000000000005</v>
      </c>
      <c r="E121" s="15">
        <f t="shared" si="3"/>
        <v>3.9141900000000005</v>
      </c>
      <c r="F121" s="15">
        <f t="shared" si="4"/>
        <v>3.7081800000000005</v>
      </c>
      <c r="G121" s="15">
        <f t="shared" si="5"/>
        <v>3.5021700000000004</v>
      </c>
      <c r="H121" s="15"/>
    </row>
    <row r="122" spans="1:8" s="1" customFormat="1" ht="72.95" customHeight="1" outlineLevel="3">
      <c r="A122" s="2"/>
      <c r="B122" s="33">
        <v>102802006</v>
      </c>
      <c r="C122" s="13" t="s">
        <v>140</v>
      </c>
      <c r="D122" s="15">
        <v>10.3709025</v>
      </c>
      <c r="E122" s="15">
        <f t="shared" si="3"/>
        <v>9.8523573750000004</v>
      </c>
      <c r="F122" s="15">
        <f t="shared" si="4"/>
        <v>9.3338122499999994</v>
      </c>
      <c r="G122" s="15">
        <f t="shared" si="5"/>
        <v>8.8152671250000001</v>
      </c>
      <c r="H122" s="15"/>
    </row>
    <row r="123" spans="1:8" ht="15" customHeight="1" outlineLevel="3">
      <c r="A123" s="60" t="s">
        <v>141</v>
      </c>
      <c r="B123" s="60"/>
      <c r="C123" s="53"/>
      <c r="D123" s="23"/>
      <c r="E123" s="23"/>
      <c r="F123" s="23"/>
      <c r="G123" s="23"/>
      <c r="H123" s="23"/>
    </row>
    <row r="124" spans="1:8" s="1" customFormat="1" ht="72.95" customHeight="1" outlineLevel="4">
      <c r="A124" s="3"/>
      <c r="B124" s="31" t="s">
        <v>142</v>
      </c>
      <c r="C124" s="13" t="s">
        <v>143</v>
      </c>
      <c r="D124" s="15">
        <v>7.4362049999999993</v>
      </c>
      <c r="E124" s="15">
        <f t="shared" si="3"/>
        <v>7.0643947499999991</v>
      </c>
      <c r="F124" s="15">
        <f t="shared" si="4"/>
        <v>6.6925844999999988</v>
      </c>
      <c r="G124" s="15">
        <f t="shared" si="5"/>
        <v>6.3207742499999995</v>
      </c>
      <c r="H124" s="15"/>
    </row>
    <row r="125" spans="1:8" s="1" customFormat="1" ht="72.95" customHeight="1" outlineLevel="4">
      <c r="A125" s="3"/>
      <c r="B125" s="31" t="s">
        <v>144</v>
      </c>
      <c r="C125" s="13" t="s">
        <v>145</v>
      </c>
      <c r="D125" s="15">
        <v>7.4362049999999993</v>
      </c>
      <c r="E125" s="15">
        <f t="shared" si="3"/>
        <v>7.0643947499999991</v>
      </c>
      <c r="F125" s="15">
        <f t="shared" si="4"/>
        <v>6.6925844999999988</v>
      </c>
      <c r="G125" s="15">
        <f t="shared" si="5"/>
        <v>6.3207742499999995</v>
      </c>
      <c r="H125" s="15"/>
    </row>
    <row r="126" spans="1:8" s="1" customFormat="1" ht="72.95" customHeight="1" outlineLevel="4">
      <c r="A126" s="3"/>
      <c r="B126" s="31" t="s">
        <v>146</v>
      </c>
      <c r="C126" s="13" t="s">
        <v>147</v>
      </c>
      <c r="D126" s="15">
        <v>7.4362049999999993</v>
      </c>
      <c r="E126" s="15">
        <f t="shared" si="3"/>
        <v>7.0643947499999991</v>
      </c>
      <c r="F126" s="15">
        <f t="shared" si="4"/>
        <v>6.6925844999999988</v>
      </c>
      <c r="G126" s="15">
        <f t="shared" si="5"/>
        <v>6.3207742499999995</v>
      </c>
      <c r="H126" s="15"/>
    </row>
    <row r="127" spans="1:8" s="1" customFormat="1" ht="72.95" customHeight="1" outlineLevel="4">
      <c r="A127" s="3"/>
      <c r="B127" s="31" t="s">
        <v>148</v>
      </c>
      <c r="C127" s="13" t="s">
        <v>149</v>
      </c>
      <c r="D127" s="15">
        <v>7.4362049999999993</v>
      </c>
      <c r="E127" s="15">
        <f t="shared" si="3"/>
        <v>7.0643947499999991</v>
      </c>
      <c r="F127" s="15">
        <f t="shared" si="4"/>
        <v>6.6925844999999988</v>
      </c>
      <c r="G127" s="15">
        <f t="shared" si="5"/>
        <v>6.3207742499999995</v>
      </c>
      <c r="H127" s="15"/>
    </row>
    <row r="128" spans="1:8" s="1" customFormat="1" ht="72.95" customHeight="1" outlineLevel="4">
      <c r="A128" s="3"/>
      <c r="B128" s="31" t="s">
        <v>150</v>
      </c>
      <c r="C128" s="13" t="s">
        <v>151</v>
      </c>
      <c r="D128" s="15">
        <v>7.4362049999999993</v>
      </c>
      <c r="E128" s="15">
        <f t="shared" si="3"/>
        <v>7.0643947499999991</v>
      </c>
      <c r="F128" s="15">
        <f t="shared" si="4"/>
        <v>6.6925844999999988</v>
      </c>
      <c r="G128" s="15">
        <f t="shared" si="5"/>
        <v>6.3207742499999995</v>
      </c>
      <c r="H128" s="15"/>
    </row>
    <row r="129" spans="1:8" s="1" customFormat="1" ht="72.95" customHeight="1" outlineLevel="4">
      <c r="A129" s="3"/>
      <c r="B129" s="31" t="s">
        <v>152</v>
      </c>
      <c r="C129" s="13" t="s">
        <v>153</v>
      </c>
      <c r="D129" s="15">
        <v>7.4362049999999993</v>
      </c>
      <c r="E129" s="15">
        <f t="shared" si="3"/>
        <v>7.0643947499999991</v>
      </c>
      <c r="F129" s="15">
        <f t="shared" si="4"/>
        <v>6.6925844999999988</v>
      </c>
      <c r="G129" s="15">
        <f t="shared" si="5"/>
        <v>6.3207742499999995</v>
      </c>
      <c r="H129" s="15"/>
    </row>
    <row r="130" spans="1:8" ht="15" customHeight="1" outlineLevel="2">
      <c r="A130" s="60" t="s">
        <v>51</v>
      </c>
      <c r="B130" s="60"/>
      <c r="C130" s="53"/>
      <c r="D130" s="23"/>
      <c r="E130" s="23"/>
      <c r="F130" s="23"/>
      <c r="G130" s="23"/>
      <c r="H130" s="23"/>
    </row>
    <row r="131" spans="1:8" s="1" customFormat="1" ht="72.95" customHeight="1" outlineLevel="3">
      <c r="A131" s="2"/>
      <c r="B131" s="33">
        <v>105101107</v>
      </c>
      <c r="C131" s="13" t="s">
        <v>154</v>
      </c>
      <c r="D131" s="15">
        <v>4.0001850000000001</v>
      </c>
      <c r="E131" s="15">
        <f t="shared" si="3"/>
        <v>3.8001757500000002</v>
      </c>
      <c r="F131" s="15">
        <f t="shared" si="4"/>
        <v>3.6001665000000003</v>
      </c>
      <c r="G131" s="15">
        <f t="shared" si="5"/>
        <v>3.4001572500000004</v>
      </c>
      <c r="H131" s="15"/>
    </row>
    <row r="132" spans="1:8" s="1" customFormat="1" ht="72.95" customHeight="1" outlineLevel="3">
      <c r="A132" s="2"/>
      <c r="B132" s="33">
        <v>105101207</v>
      </c>
      <c r="C132" s="13" t="s">
        <v>155</v>
      </c>
      <c r="D132" s="15">
        <v>4.0001850000000001</v>
      </c>
      <c r="E132" s="15">
        <f t="shared" si="3"/>
        <v>3.8001757500000002</v>
      </c>
      <c r="F132" s="15">
        <f t="shared" si="4"/>
        <v>3.6001665000000003</v>
      </c>
      <c r="G132" s="15">
        <f t="shared" si="5"/>
        <v>3.4001572500000004</v>
      </c>
      <c r="H132" s="15"/>
    </row>
    <row r="133" spans="1:8" s="1" customFormat="1" ht="72.95" customHeight="1" outlineLevel="3">
      <c r="A133" s="2"/>
      <c r="B133" s="33">
        <v>105102107</v>
      </c>
      <c r="C133" s="13" t="s">
        <v>156</v>
      </c>
      <c r="D133" s="15">
        <v>4.0001850000000001</v>
      </c>
      <c r="E133" s="15">
        <f t="shared" si="3"/>
        <v>3.8001757500000002</v>
      </c>
      <c r="F133" s="15">
        <f t="shared" si="4"/>
        <v>3.6001665000000003</v>
      </c>
      <c r="G133" s="15">
        <f t="shared" si="5"/>
        <v>3.4001572500000004</v>
      </c>
      <c r="H133" s="15"/>
    </row>
    <row r="134" spans="1:8" s="1" customFormat="1" ht="72.95" customHeight="1" outlineLevel="3">
      <c r="A134" s="2"/>
      <c r="B134" s="33">
        <v>105102207</v>
      </c>
      <c r="C134" s="13" t="s">
        <v>157</v>
      </c>
      <c r="D134" s="15">
        <v>4.0001850000000001</v>
      </c>
      <c r="E134" s="15">
        <f t="shared" si="3"/>
        <v>3.8001757500000002</v>
      </c>
      <c r="F134" s="15">
        <f t="shared" si="4"/>
        <v>3.6001665000000003</v>
      </c>
      <c r="G134" s="15">
        <f t="shared" si="5"/>
        <v>3.4001572500000004</v>
      </c>
      <c r="H134" s="15"/>
    </row>
    <row r="135" spans="1:8" ht="18.75" customHeight="1" outlineLevel="1">
      <c r="A135" s="68" t="s">
        <v>158</v>
      </c>
      <c r="B135" s="69"/>
      <c r="C135" s="70"/>
      <c r="D135" s="27"/>
      <c r="E135" s="27"/>
      <c r="F135" s="27"/>
      <c r="G135" s="27"/>
      <c r="H135" s="27"/>
    </row>
    <row r="136" spans="1:8" s="1" customFormat="1" ht="72.95" customHeight="1" outlineLevel="2">
      <c r="A136" s="4"/>
      <c r="B136" s="33">
        <v>613100100</v>
      </c>
      <c r="C136" s="13" t="s">
        <v>159</v>
      </c>
      <c r="D136" s="15">
        <v>99.705532500000004</v>
      </c>
      <c r="E136" s="15">
        <f t="shared" ref="E136:E198" si="6">D136-D136*5%</f>
        <v>94.720255875000007</v>
      </c>
      <c r="F136" s="15">
        <f t="shared" ref="F136:F198" si="7">D136-D136*10%</f>
        <v>89.734979250000009</v>
      </c>
      <c r="G136" s="15">
        <f t="shared" ref="G136:G198" si="8">D136-D136*15%</f>
        <v>84.749702624999998</v>
      </c>
      <c r="H136" s="15"/>
    </row>
    <row r="137" spans="1:8" s="1" customFormat="1" ht="72.95" customHeight="1" outlineLevel="2">
      <c r="A137" s="4"/>
      <c r="B137" s="33">
        <v>613100310</v>
      </c>
      <c r="C137" s="13" t="s">
        <v>160</v>
      </c>
      <c r="D137" s="15">
        <v>14.615369999999999</v>
      </c>
      <c r="E137" s="15">
        <f t="shared" si="6"/>
        <v>13.884601499999999</v>
      </c>
      <c r="F137" s="15">
        <f t="shared" si="7"/>
        <v>13.153832999999999</v>
      </c>
      <c r="G137" s="15">
        <f t="shared" si="8"/>
        <v>12.423064499999999</v>
      </c>
      <c r="H137" s="15"/>
    </row>
    <row r="138" spans="1:8" s="1" customFormat="1" ht="72.95" customHeight="1" outlineLevel="2">
      <c r="A138" s="4"/>
      <c r="B138" s="33">
        <v>613100150</v>
      </c>
      <c r="C138" s="13" t="s">
        <v>161</v>
      </c>
      <c r="D138" s="15">
        <v>158.167485</v>
      </c>
      <c r="E138" s="15">
        <f t="shared" si="6"/>
        <v>150.25911074999999</v>
      </c>
      <c r="F138" s="15">
        <f t="shared" si="7"/>
        <v>142.35073650000001</v>
      </c>
      <c r="G138" s="15">
        <f t="shared" si="8"/>
        <v>134.44236225</v>
      </c>
      <c r="H138" s="15"/>
    </row>
    <row r="139" spans="1:8" s="1" customFormat="1" ht="72.95" customHeight="1" outlineLevel="2">
      <c r="A139" s="4"/>
      <c r="B139" s="33">
        <v>613100320</v>
      </c>
      <c r="C139" s="13" t="s">
        <v>162</v>
      </c>
      <c r="D139" s="15">
        <v>27.989482500000001</v>
      </c>
      <c r="E139" s="15">
        <f t="shared" si="6"/>
        <v>26.590008375</v>
      </c>
      <c r="F139" s="15">
        <f t="shared" si="7"/>
        <v>25.190534249999999</v>
      </c>
      <c r="G139" s="15">
        <f t="shared" si="8"/>
        <v>23.791060125000001</v>
      </c>
      <c r="H139" s="15"/>
    </row>
    <row r="140" spans="1:8" s="1" customFormat="1" ht="72.95" customHeight="1" outlineLevel="2">
      <c r="A140" s="4"/>
      <c r="B140" s="33">
        <v>613100330</v>
      </c>
      <c r="C140" s="13" t="s">
        <v>163</v>
      </c>
      <c r="D140" s="15">
        <v>39.602114999999991</v>
      </c>
      <c r="E140" s="15">
        <f t="shared" si="6"/>
        <v>37.622009249999991</v>
      </c>
      <c r="F140" s="15">
        <f t="shared" si="7"/>
        <v>35.641903499999991</v>
      </c>
      <c r="G140" s="15">
        <f t="shared" si="8"/>
        <v>33.661797749999991</v>
      </c>
      <c r="H140" s="15"/>
    </row>
    <row r="141" spans="1:8" s="1" customFormat="1" ht="72.95" customHeight="1" outlineLevel="2">
      <c r="A141" s="4"/>
      <c r="B141" s="33">
        <v>613100350</v>
      </c>
      <c r="C141" s="13" t="s">
        <v>164</v>
      </c>
      <c r="D141" s="15">
        <v>58.061272500000001</v>
      </c>
      <c r="E141" s="15">
        <f t="shared" si="6"/>
        <v>55.158208875</v>
      </c>
      <c r="F141" s="15">
        <f t="shared" si="7"/>
        <v>52.255145249999998</v>
      </c>
      <c r="G141" s="15">
        <f t="shared" si="8"/>
        <v>49.352081625000004</v>
      </c>
      <c r="H141" s="15"/>
    </row>
    <row r="142" spans="1:8" s="1" customFormat="1" ht="72.95" customHeight="1" outlineLevel="2">
      <c r="A142" s="4"/>
      <c r="B142" s="33">
        <v>613100370</v>
      </c>
      <c r="C142" s="13" t="s">
        <v>165</v>
      </c>
      <c r="D142" s="15">
        <v>74.078550000000007</v>
      </c>
      <c r="E142" s="15">
        <f t="shared" si="6"/>
        <v>70.374622500000001</v>
      </c>
      <c r="F142" s="15">
        <f t="shared" si="7"/>
        <v>66.670695000000009</v>
      </c>
      <c r="G142" s="15">
        <f t="shared" si="8"/>
        <v>62.966767500000003</v>
      </c>
      <c r="H142" s="15"/>
    </row>
    <row r="143" spans="1:8" ht="17.25" customHeight="1" outlineLevel="1">
      <c r="A143" s="71" t="s">
        <v>166</v>
      </c>
      <c r="B143" s="71"/>
      <c r="C143" s="50"/>
      <c r="D143" s="27"/>
      <c r="E143" s="27"/>
      <c r="F143" s="27"/>
      <c r="G143" s="27"/>
      <c r="H143" s="27"/>
    </row>
    <row r="144" spans="1:8" ht="17.25" customHeight="1" outlineLevel="2">
      <c r="A144" s="60" t="s">
        <v>167</v>
      </c>
      <c r="B144" s="60"/>
      <c r="C144" s="53"/>
      <c r="D144" s="23"/>
      <c r="E144" s="23"/>
      <c r="F144" s="23"/>
      <c r="G144" s="23"/>
      <c r="H144" s="23"/>
    </row>
    <row r="145" spans="1:8" s="1" customFormat="1" ht="36" customHeight="1" outlineLevel="3">
      <c r="A145" s="57"/>
      <c r="B145" s="33">
        <v>141411212</v>
      </c>
      <c r="C145" s="13" t="s">
        <v>168</v>
      </c>
      <c r="D145" s="15">
        <v>33.995902500000007</v>
      </c>
      <c r="E145" s="15">
        <f t="shared" si="6"/>
        <v>32.296107375000005</v>
      </c>
      <c r="F145" s="15">
        <f t="shared" si="7"/>
        <v>30.596312250000004</v>
      </c>
      <c r="G145" s="15">
        <f t="shared" si="8"/>
        <v>28.896517125000006</v>
      </c>
      <c r="H145" s="15"/>
    </row>
    <row r="146" spans="1:8" s="1" customFormat="1" ht="36" customHeight="1" outlineLevel="3">
      <c r="A146" s="59"/>
      <c r="B146" s="33">
        <v>141411312</v>
      </c>
      <c r="C146" s="13" t="s">
        <v>169</v>
      </c>
      <c r="D146" s="15">
        <v>33.995902500000007</v>
      </c>
      <c r="E146" s="15">
        <f t="shared" si="6"/>
        <v>32.296107375000005</v>
      </c>
      <c r="F146" s="15">
        <f t="shared" si="7"/>
        <v>30.596312250000004</v>
      </c>
      <c r="G146" s="15">
        <f t="shared" si="8"/>
        <v>28.896517125000006</v>
      </c>
      <c r="H146" s="15"/>
    </row>
    <row r="147" spans="1:8" s="1" customFormat="1" ht="36" customHeight="1" outlineLevel="3">
      <c r="A147" s="57"/>
      <c r="B147" s="33">
        <v>141411215</v>
      </c>
      <c r="C147" s="13" t="s">
        <v>170</v>
      </c>
      <c r="D147" s="15">
        <v>42.004305000000009</v>
      </c>
      <c r="E147" s="15">
        <f t="shared" si="6"/>
        <v>39.904089750000011</v>
      </c>
      <c r="F147" s="15">
        <f t="shared" si="7"/>
        <v>37.803874500000006</v>
      </c>
      <c r="G147" s="15">
        <f t="shared" si="8"/>
        <v>35.703659250000008</v>
      </c>
      <c r="H147" s="15"/>
    </row>
    <row r="148" spans="1:8" s="1" customFormat="1" ht="36" customHeight="1" outlineLevel="3">
      <c r="A148" s="59"/>
      <c r="B148" s="33">
        <v>141411315</v>
      </c>
      <c r="C148" s="13" t="s">
        <v>171</v>
      </c>
      <c r="D148" s="15">
        <v>42.004305000000009</v>
      </c>
      <c r="E148" s="15">
        <f t="shared" si="6"/>
        <v>39.904089750000011</v>
      </c>
      <c r="F148" s="15">
        <f t="shared" si="7"/>
        <v>37.803874500000006</v>
      </c>
      <c r="G148" s="15">
        <f t="shared" si="8"/>
        <v>35.703659250000008</v>
      </c>
      <c r="H148" s="15"/>
    </row>
    <row r="149" spans="1:8" s="1" customFormat="1" ht="18" customHeight="1" outlineLevel="3">
      <c r="A149" s="57"/>
      <c r="B149" s="33">
        <v>141411208</v>
      </c>
      <c r="C149" s="13" t="s">
        <v>172</v>
      </c>
      <c r="D149" s="15">
        <v>23.424659999999999</v>
      </c>
      <c r="E149" s="15">
        <f t="shared" si="6"/>
        <v>22.253426999999999</v>
      </c>
      <c r="F149" s="15">
        <f t="shared" si="7"/>
        <v>21.082194000000001</v>
      </c>
      <c r="G149" s="15">
        <f t="shared" si="8"/>
        <v>19.910961</v>
      </c>
      <c r="H149" s="15"/>
    </row>
    <row r="150" spans="1:8" s="1" customFormat="1" ht="18" customHeight="1" outlineLevel="3">
      <c r="A150" s="58"/>
      <c r="B150" s="33">
        <v>141411308</v>
      </c>
      <c r="C150" s="13" t="s">
        <v>173</v>
      </c>
      <c r="D150" s="15">
        <v>23.424659999999999</v>
      </c>
      <c r="E150" s="15">
        <f t="shared" si="6"/>
        <v>22.253426999999999</v>
      </c>
      <c r="F150" s="15">
        <f t="shared" si="7"/>
        <v>21.082194000000001</v>
      </c>
      <c r="G150" s="15">
        <f t="shared" si="8"/>
        <v>19.910961</v>
      </c>
      <c r="H150" s="15"/>
    </row>
    <row r="151" spans="1:8" s="1" customFormat="1" ht="18" customHeight="1" outlineLevel="3">
      <c r="A151" s="58"/>
      <c r="B151" s="31" t="s">
        <v>174</v>
      </c>
      <c r="C151" s="13" t="s">
        <v>175</v>
      </c>
      <c r="D151" s="15">
        <v>61.865369999999999</v>
      </c>
      <c r="E151" s="15">
        <f t="shared" si="6"/>
        <v>58.772101499999998</v>
      </c>
      <c r="F151" s="15">
        <f t="shared" si="7"/>
        <v>55.678832999999997</v>
      </c>
      <c r="G151" s="15">
        <f t="shared" si="8"/>
        <v>52.585564499999997</v>
      </c>
      <c r="H151" s="15"/>
    </row>
    <row r="152" spans="1:8" s="1" customFormat="1" ht="18" customHeight="1" outlineLevel="3">
      <c r="A152" s="59"/>
      <c r="B152" s="31" t="s">
        <v>176</v>
      </c>
      <c r="C152" s="13" t="s">
        <v>177</v>
      </c>
      <c r="D152" s="15">
        <v>61.865369999999999</v>
      </c>
      <c r="E152" s="15">
        <f t="shared" si="6"/>
        <v>58.772101499999998</v>
      </c>
      <c r="F152" s="15">
        <f t="shared" si="7"/>
        <v>55.678832999999997</v>
      </c>
      <c r="G152" s="15">
        <f t="shared" si="8"/>
        <v>52.585564499999997</v>
      </c>
      <c r="H152" s="15"/>
    </row>
    <row r="153" spans="1:8" ht="11.1" customHeight="1" outlineLevel="2">
      <c r="A153" s="72" t="s">
        <v>178</v>
      </c>
      <c r="B153" s="72"/>
      <c r="C153" s="73"/>
      <c r="D153" s="17"/>
      <c r="E153" s="17"/>
      <c r="F153" s="17"/>
      <c r="G153" s="17"/>
      <c r="H153" s="17"/>
    </row>
    <row r="154" spans="1:8" s="1" customFormat="1" ht="18" customHeight="1" outlineLevel="3">
      <c r="A154" s="57"/>
      <c r="B154" s="33">
        <v>130511210</v>
      </c>
      <c r="C154" s="13" t="s">
        <v>179</v>
      </c>
      <c r="D154" s="15">
        <v>21.182175000000008</v>
      </c>
      <c r="E154" s="15">
        <f t="shared" si="6"/>
        <v>20.123066250000008</v>
      </c>
      <c r="F154" s="15">
        <f t="shared" si="7"/>
        <v>19.063957500000008</v>
      </c>
      <c r="G154" s="15">
        <f t="shared" si="8"/>
        <v>18.004848750000008</v>
      </c>
      <c r="H154" s="15"/>
    </row>
    <row r="155" spans="1:8" s="1" customFormat="1" ht="18" customHeight="1" outlineLevel="3">
      <c r="A155" s="58"/>
      <c r="B155" s="33">
        <v>130511212</v>
      </c>
      <c r="C155" s="13" t="s">
        <v>180</v>
      </c>
      <c r="D155" s="15">
        <v>25.186612499999999</v>
      </c>
      <c r="E155" s="15">
        <f t="shared" si="6"/>
        <v>23.927281874999998</v>
      </c>
      <c r="F155" s="15">
        <f t="shared" si="7"/>
        <v>22.667951249999998</v>
      </c>
      <c r="G155" s="15">
        <f t="shared" si="8"/>
        <v>21.408620624999998</v>
      </c>
      <c r="H155" s="15"/>
    </row>
    <row r="156" spans="1:8" s="1" customFormat="1" ht="18" customHeight="1" outlineLevel="3">
      <c r="A156" s="58"/>
      <c r="B156" s="33">
        <v>130511215</v>
      </c>
      <c r="C156" s="13" t="s">
        <v>181</v>
      </c>
      <c r="D156" s="15">
        <v>29.191049999999997</v>
      </c>
      <c r="E156" s="15">
        <f t="shared" si="6"/>
        <v>27.731497499999996</v>
      </c>
      <c r="F156" s="15">
        <f t="shared" si="7"/>
        <v>26.271944999999995</v>
      </c>
      <c r="G156" s="15">
        <f t="shared" si="8"/>
        <v>24.812392499999998</v>
      </c>
      <c r="H156" s="15"/>
    </row>
    <row r="157" spans="1:8" s="1" customFormat="1" ht="18" customHeight="1" outlineLevel="3">
      <c r="A157" s="59"/>
      <c r="B157" s="33">
        <v>130511205</v>
      </c>
      <c r="C157" s="13" t="s">
        <v>182</v>
      </c>
      <c r="D157" s="15">
        <v>17.17821</v>
      </c>
      <c r="E157" s="15">
        <f t="shared" si="6"/>
        <v>16.3192995</v>
      </c>
      <c r="F157" s="15">
        <f t="shared" si="7"/>
        <v>15.460388999999999</v>
      </c>
      <c r="G157" s="15">
        <f t="shared" si="8"/>
        <v>14.601478500000001</v>
      </c>
      <c r="H157" s="15"/>
    </row>
    <row r="158" spans="1:8" ht="11.1" customHeight="1" outlineLevel="2">
      <c r="A158" s="74" t="s">
        <v>183</v>
      </c>
      <c r="B158" s="74"/>
      <c r="C158" s="75"/>
      <c r="D158" s="16"/>
      <c r="E158" s="16"/>
      <c r="F158" s="16"/>
      <c r="G158" s="16"/>
      <c r="H158" s="16"/>
    </row>
    <row r="159" spans="1:8" ht="11.1" customHeight="1" outlineLevel="3">
      <c r="A159" s="76" t="s">
        <v>184</v>
      </c>
      <c r="B159" s="76"/>
      <c r="C159" s="77"/>
      <c r="D159" s="17"/>
      <c r="E159" s="17"/>
      <c r="F159" s="17"/>
      <c r="G159" s="17"/>
      <c r="H159" s="17"/>
    </row>
    <row r="160" spans="1:8" s="1" customFormat="1" ht="18" customHeight="1" outlineLevel="4">
      <c r="A160" s="78"/>
      <c r="B160" s="33">
        <v>940111112</v>
      </c>
      <c r="C160" s="13" t="s">
        <v>185</v>
      </c>
      <c r="D160" s="15">
        <v>19.981079999999999</v>
      </c>
      <c r="E160" s="15">
        <f t="shared" si="6"/>
        <v>18.982025999999998</v>
      </c>
      <c r="F160" s="15">
        <f t="shared" si="7"/>
        <v>17.982972</v>
      </c>
      <c r="G160" s="15">
        <f t="shared" si="8"/>
        <v>16.983917999999999</v>
      </c>
      <c r="H160" s="15"/>
    </row>
    <row r="161" spans="1:8" s="1" customFormat="1" ht="18" customHeight="1" outlineLevel="4">
      <c r="A161" s="79"/>
      <c r="B161" s="33">
        <v>940111212</v>
      </c>
      <c r="C161" s="13" t="s">
        <v>186</v>
      </c>
      <c r="D161" s="15">
        <v>19.981079999999999</v>
      </c>
      <c r="E161" s="15">
        <f t="shared" si="6"/>
        <v>18.982025999999998</v>
      </c>
      <c r="F161" s="15">
        <f t="shared" si="7"/>
        <v>17.982972</v>
      </c>
      <c r="G161" s="15">
        <f t="shared" si="8"/>
        <v>16.983917999999999</v>
      </c>
      <c r="H161" s="15"/>
    </row>
    <row r="162" spans="1:8" s="1" customFormat="1" ht="18" customHeight="1" outlineLevel="4">
      <c r="A162" s="79"/>
      <c r="B162" s="33">
        <v>940111115</v>
      </c>
      <c r="C162" s="13" t="s">
        <v>187</v>
      </c>
      <c r="D162" s="15">
        <v>21.983535</v>
      </c>
      <c r="E162" s="15">
        <f t="shared" si="6"/>
        <v>20.884358249999998</v>
      </c>
      <c r="F162" s="15">
        <f t="shared" si="7"/>
        <v>19.7851815</v>
      </c>
      <c r="G162" s="15">
        <f t="shared" si="8"/>
        <v>18.686004749999999</v>
      </c>
      <c r="H162" s="15"/>
    </row>
    <row r="163" spans="1:8" s="1" customFormat="1" ht="18" customHeight="1" outlineLevel="4">
      <c r="A163" s="80"/>
      <c r="B163" s="33">
        <v>940111215</v>
      </c>
      <c r="C163" s="13" t="s">
        <v>188</v>
      </c>
      <c r="D163" s="15">
        <v>21.983535</v>
      </c>
      <c r="E163" s="15">
        <f t="shared" si="6"/>
        <v>20.884358249999998</v>
      </c>
      <c r="F163" s="15">
        <f t="shared" si="7"/>
        <v>19.7851815</v>
      </c>
      <c r="G163" s="15">
        <f t="shared" si="8"/>
        <v>18.686004749999999</v>
      </c>
      <c r="H163" s="15"/>
    </row>
    <row r="164" spans="1:8" s="1" customFormat="1" ht="36" customHeight="1" outlineLevel="4">
      <c r="A164" s="78"/>
      <c r="B164" s="33">
        <v>940111106</v>
      </c>
      <c r="C164" s="13" t="s">
        <v>189</v>
      </c>
      <c r="D164" s="15">
        <v>11.9726775</v>
      </c>
      <c r="E164" s="15">
        <f t="shared" si="6"/>
        <v>11.374043624999999</v>
      </c>
      <c r="F164" s="15">
        <f t="shared" si="7"/>
        <v>10.77540975</v>
      </c>
      <c r="G164" s="15">
        <f t="shared" si="8"/>
        <v>10.176775875000001</v>
      </c>
      <c r="H164" s="15"/>
    </row>
    <row r="165" spans="1:8" s="1" customFormat="1" ht="36" customHeight="1" outlineLevel="4">
      <c r="A165" s="80"/>
      <c r="B165" s="33">
        <v>940111206</v>
      </c>
      <c r="C165" s="13" t="s">
        <v>190</v>
      </c>
      <c r="D165" s="15">
        <v>11.9726775</v>
      </c>
      <c r="E165" s="15">
        <f t="shared" si="6"/>
        <v>11.374043624999999</v>
      </c>
      <c r="F165" s="15">
        <f t="shared" si="7"/>
        <v>10.77540975</v>
      </c>
      <c r="G165" s="15">
        <f t="shared" si="8"/>
        <v>10.176775875000001</v>
      </c>
      <c r="H165" s="15"/>
    </row>
    <row r="166" spans="1:8" s="1" customFormat="1" ht="36" customHeight="1" outlineLevel="4">
      <c r="A166" s="78"/>
      <c r="B166" s="33">
        <v>940111109</v>
      </c>
      <c r="C166" s="13" t="s">
        <v>191</v>
      </c>
      <c r="D166" s="15">
        <v>15.977115000000001</v>
      </c>
      <c r="E166" s="15">
        <f t="shared" si="6"/>
        <v>15.178259250000002</v>
      </c>
      <c r="F166" s="15">
        <f t="shared" si="7"/>
        <v>14.3794035</v>
      </c>
      <c r="G166" s="15">
        <f t="shared" si="8"/>
        <v>13.580547750000001</v>
      </c>
      <c r="H166" s="15"/>
    </row>
    <row r="167" spans="1:8" s="1" customFormat="1" ht="36" customHeight="1" outlineLevel="4">
      <c r="A167" s="80"/>
      <c r="B167" s="33">
        <v>940111209</v>
      </c>
      <c r="C167" s="13" t="s">
        <v>192</v>
      </c>
      <c r="D167" s="15">
        <v>15.977115000000001</v>
      </c>
      <c r="E167" s="15">
        <f t="shared" si="6"/>
        <v>15.178259250000002</v>
      </c>
      <c r="F167" s="15">
        <f t="shared" si="7"/>
        <v>14.3794035</v>
      </c>
      <c r="G167" s="15">
        <f t="shared" si="8"/>
        <v>13.580547750000001</v>
      </c>
      <c r="H167" s="15"/>
    </row>
    <row r="168" spans="1:8" ht="11.1" customHeight="1" outlineLevel="3">
      <c r="A168" s="76" t="s">
        <v>193</v>
      </c>
      <c r="B168" s="76"/>
      <c r="C168" s="77"/>
      <c r="D168" s="17"/>
      <c r="E168" s="17"/>
      <c r="F168" s="17"/>
      <c r="G168" s="17"/>
      <c r="H168" s="17"/>
    </row>
    <row r="169" spans="1:8" s="1" customFormat="1" ht="18" customHeight="1" outlineLevel="4">
      <c r="A169" s="78"/>
      <c r="B169" s="33">
        <v>939111112</v>
      </c>
      <c r="C169" s="13" t="s">
        <v>194</v>
      </c>
      <c r="D169" s="15">
        <v>17.979097500000002</v>
      </c>
      <c r="E169" s="15">
        <f t="shared" si="6"/>
        <v>17.080142625000001</v>
      </c>
      <c r="F169" s="15">
        <f t="shared" si="7"/>
        <v>16.181187750000003</v>
      </c>
      <c r="G169" s="15">
        <f t="shared" si="8"/>
        <v>15.282232875000002</v>
      </c>
      <c r="H169" s="15"/>
    </row>
    <row r="170" spans="1:8" s="1" customFormat="1" ht="18" customHeight="1" outlineLevel="4">
      <c r="A170" s="79"/>
      <c r="B170" s="33">
        <v>939111212</v>
      </c>
      <c r="C170" s="13" t="s">
        <v>195</v>
      </c>
      <c r="D170" s="15">
        <v>17.979097500000002</v>
      </c>
      <c r="E170" s="15">
        <f t="shared" si="6"/>
        <v>17.080142625000001</v>
      </c>
      <c r="F170" s="15">
        <f t="shared" si="7"/>
        <v>16.181187750000003</v>
      </c>
      <c r="G170" s="15">
        <f t="shared" si="8"/>
        <v>15.282232875000002</v>
      </c>
      <c r="H170" s="15"/>
    </row>
    <row r="171" spans="1:8" s="1" customFormat="1" ht="18" customHeight="1" outlineLevel="4">
      <c r="A171" s="79"/>
      <c r="B171" s="33">
        <v>939111115</v>
      </c>
      <c r="C171" s="13" t="s">
        <v>196</v>
      </c>
      <c r="D171" s="15">
        <v>19.981079999999999</v>
      </c>
      <c r="E171" s="15">
        <f t="shared" si="6"/>
        <v>18.982025999999998</v>
      </c>
      <c r="F171" s="15">
        <f t="shared" si="7"/>
        <v>17.982972</v>
      </c>
      <c r="G171" s="15">
        <f t="shared" si="8"/>
        <v>16.983917999999999</v>
      </c>
      <c r="H171" s="15"/>
    </row>
    <row r="172" spans="1:8" s="1" customFormat="1" ht="18" customHeight="1" outlineLevel="4">
      <c r="A172" s="80"/>
      <c r="B172" s="33">
        <v>939111215</v>
      </c>
      <c r="C172" s="13" t="s">
        <v>197</v>
      </c>
      <c r="D172" s="15">
        <v>19.981079999999999</v>
      </c>
      <c r="E172" s="15">
        <f t="shared" si="6"/>
        <v>18.982025999999998</v>
      </c>
      <c r="F172" s="15">
        <f t="shared" si="7"/>
        <v>17.982972</v>
      </c>
      <c r="G172" s="15">
        <f t="shared" si="8"/>
        <v>16.983917999999999</v>
      </c>
      <c r="H172" s="15"/>
    </row>
    <row r="173" spans="1:8" s="1" customFormat="1" ht="36" customHeight="1" outlineLevel="4">
      <c r="A173" s="78"/>
      <c r="B173" s="33">
        <v>939111118</v>
      </c>
      <c r="C173" s="13" t="s">
        <v>198</v>
      </c>
      <c r="D173" s="15">
        <v>21.983535</v>
      </c>
      <c r="E173" s="15">
        <f t="shared" si="6"/>
        <v>20.884358249999998</v>
      </c>
      <c r="F173" s="15">
        <f t="shared" si="7"/>
        <v>19.7851815</v>
      </c>
      <c r="G173" s="15">
        <f t="shared" si="8"/>
        <v>18.686004749999999</v>
      </c>
      <c r="H173" s="15"/>
    </row>
    <row r="174" spans="1:8" s="1" customFormat="1" ht="36" customHeight="1" outlineLevel="4">
      <c r="A174" s="80"/>
      <c r="B174" s="33">
        <v>939111218</v>
      </c>
      <c r="C174" s="13" t="s">
        <v>199</v>
      </c>
      <c r="D174" s="15">
        <v>21.983535</v>
      </c>
      <c r="E174" s="15">
        <f t="shared" si="6"/>
        <v>20.884358249999998</v>
      </c>
      <c r="F174" s="15">
        <f t="shared" si="7"/>
        <v>19.7851815</v>
      </c>
      <c r="G174" s="15">
        <f t="shared" si="8"/>
        <v>18.686004749999999</v>
      </c>
      <c r="H174" s="15"/>
    </row>
    <row r="175" spans="1:8" s="1" customFormat="1" ht="36" customHeight="1" outlineLevel="4">
      <c r="A175" s="78"/>
      <c r="B175" s="33">
        <v>939111106</v>
      </c>
      <c r="C175" s="13" t="s">
        <v>200</v>
      </c>
      <c r="D175" s="15">
        <v>10.771582499999999</v>
      </c>
      <c r="E175" s="15">
        <f t="shared" si="6"/>
        <v>10.233003374999999</v>
      </c>
      <c r="F175" s="15">
        <f t="shared" si="7"/>
        <v>9.6944242499999991</v>
      </c>
      <c r="G175" s="15">
        <f t="shared" si="8"/>
        <v>9.155845124999999</v>
      </c>
      <c r="H175" s="15"/>
    </row>
    <row r="176" spans="1:8" s="1" customFormat="1" ht="36" customHeight="1" outlineLevel="4">
      <c r="A176" s="80"/>
      <c r="B176" s="33">
        <v>939111206</v>
      </c>
      <c r="C176" s="13" t="s">
        <v>201</v>
      </c>
      <c r="D176" s="15">
        <v>10.771582499999999</v>
      </c>
      <c r="E176" s="15">
        <f t="shared" si="6"/>
        <v>10.233003374999999</v>
      </c>
      <c r="F176" s="15">
        <f t="shared" si="7"/>
        <v>9.6944242499999991</v>
      </c>
      <c r="G176" s="15">
        <f t="shared" si="8"/>
        <v>9.155845124999999</v>
      </c>
      <c r="H176" s="15"/>
    </row>
    <row r="177" spans="1:8" s="1" customFormat="1" ht="36" customHeight="1" outlineLevel="4">
      <c r="A177" s="78"/>
      <c r="B177" s="33">
        <v>939111109</v>
      </c>
      <c r="C177" s="13" t="s">
        <v>202</v>
      </c>
      <c r="D177" s="15">
        <v>13.97466</v>
      </c>
      <c r="E177" s="15">
        <f t="shared" si="6"/>
        <v>13.275926999999999</v>
      </c>
      <c r="F177" s="15">
        <f t="shared" si="7"/>
        <v>12.577194</v>
      </c>
      <c r="G177" s="15">
        <f t="shared" si="8"/>
        <v>11.878461</v>
      </c>
      <c r="H177" s="15"/>
    </row>
    <row r="178" spans="1:8" s="1" customFormat="1" ht="36" customHeight="1" outlineLevel="4">
      <c r="A178" s="80"/>
      <c r="B178" s="33">
        <v>939111209</v>
      </c>
      <c r="C178" s="13" t="s">
        <v>203</v>
      </c>
      <c r="D178" s="15">
        <v>13.97466</v>
      </c>
      <c r="E178" s="15">
        <f t="shared" si="6"/>
        <v>13.275926999999999</v>
      </c>
      <c r="F178" s="15">
        <f t="shared" si="7"/>
        <v>12.577194</v>
      </c>
      <c r="G178" s="15">
        <f t="shared" si="8"/>
        <v>11.878461</v>
      </c>
      <c r="H178" s="15"/>
    </row>
    <row r="179" spans="1:8" ht="11.1" customHeight="1" outlineLevel="1">
      <c r="A179" s="81" t="s">
        <v>204</v>
      </c>
      <c r="B179" s="81"/>
      <c r="C179" s="82"/>
      <c r="D179" s="16"/>
      <c r="E179" s="16"/>
      <c r="F179" s="16"/>
      <c r="G179" s="16"/>
      <c r="H179" s="16"/>
    </row>
    <row r="180" spans="1:8" ht="12" customHeight="1" outlineLevel="2">
      <c r="A180" s="72" t="s">
        <v>205</v>
      </c>
      <c r="B180" s="72"/>
      <c r="C180" s="73"/>
      <c r="D180" s="17"/>
      <c r="E180" s="17"/>
      <c r="F180" s="17"/>
      <c r="G180" s="17"/>
      <c r="H180" s="17"/>
    </row>
    <row r="181" spans="1:8" ht="13.5" customHeight="1" outlineLevel="3">
      <c r="A181" s="76" t="s">
        <v>206</v>
      </c>
      <c r="B181" s="76"/>
      <c r="C181" s="77"/>
      <c r="D181" s="17"/>
      <c r="E181" s="17"/>
      <c r="F181" s="17"/>
      <c r="G181" s="17"/>
      <c r="H181" s="17"/>
    </row>
    <row r="182" spans="1:8" s="1" customFormat="1" ht="72.95" customHeight="1" outlineLevel="4">
      <c r="A182" s="3"/>
      <c r="B182" s="33">
        <v>202003100</v>
      </c>
      <c r="C182" s="13" t="s">
        <v>207</v>
      </c>
      <c r="D182" s="15">
        <v>33.723269999999999</v>
      </c>
      <c r="E182" s="15">
        <f t="shared" si="6"/>
        <v>32.0371065</v>
      </c>
      <c r="F182" s="15">
        <f t="shared" si="7"/>
        <v>30.350943000000001</v>
      </c>
      <c r="G182" s="15">
        <f t="shared" si="8"/>
        <v>28.664779500000002</v>
      </c>
      <c r="H182" s="15"/>
    </row>
    <row r="183" spans="1:8" s="1" customFormat="1" ht="72.95" customHeight="1" outlineLevel="4">
      <c r="A183" s="3"/>
      <c r="B183" s="33">
        <v>202003150</v>
      </c>
      <c r="C183" s="13" t="s">
        <v>208</v>
      </c>
      <c r="D183" s="15">
        <v>36.476527500000003</v>
      </c>
      <c r="E183" s="15">
        <f t="shared" si="6"/>
        <v>34.652701125</v>
      </c>
      <c r="F183" s="15">
        <f t="shared" si="7"/>
        <v>32.828874750000004</v>
      </c>
      <c r="G183" s="15">
        <f t="shared" si="8"/>
        <v>31.005048375000001</v>
      </c>
      <c r="H183" s="15"/>
    </row>
    <row r="184" spans="1:8" s="1" customFormat="1" ht="72.95" customHeight="1" outlineLevel="4">
      <c r="A184" s="3"/>
      <c r="B184" s="33">
        <v>202003015</v>
      </c>
      <c r="C184" s="13" t="s">
        <v>209</v>
      </c>
      <c r="D184" s="15">
        <v>12.388005</v>
      </c>
      <c r="E184" s="15">
        <f t="shared" si="6"/>
        <v>11.76860475</v>
      </c>
      <c r="F184" s="15">
        <f t="shared" si="7"/>
        <v>11.1492045</v>
      </c>
      <c r="G184" s="15">
        <f t="shared" si="8"/>
        <v>10.52980425</v>
      </c>
      <c r="H184" s="15"/>
    </row>
    <row r="185" spans="1:8" s="1" customFormat="1" ht="72.95" customHeight="1" outlineLevel="4">
      <c r="A185" s="3"/>
      <c r="B185" s="33">
        <v>202003250</v>
      </c>
      <c r="C185" s="13" t="s">
        <v>210</v>
      </c>
      <c r="D185" s="15">
        <v>55.059007499999993</v>
      </c>
      <c r="E185" s="15">
        <f t="shared" si="6"/>
        <v>52.306057124999995</v>
      </c>
      <c r="F185" s="15">
        <f t="shared" si="7"/>
        <v>49.553106749999991</v>
      </c>
      <c r="G185" s="15">
        <f t="shared" si="8"/>
        <v>46.800156374999993</v>
      </c>
      <c r="H185" s="15"/>
    </row>
    <row r="186" spans="1:8" s="1" customFormat="1" ht="72.95" customHeight="1" outlineLevel="4">
      <c r="A186" s="3"/>
      <c r="B186" s="33">
        <v>202003030</v>
      </c>
      <c r="C186" s="13" t="s">
        <v>211</v>
      </c>
      <c r="D186" s="15">
        <v>14.452830000000001</v>
      </c>
      <c r="E186" s="15">
        <f t="shared" si="6"/>
        <v>13.730188500000001</v>
      </c>
      <c r="F186" s="15">
        <f t="shared" si="7"/>
        <v>13.007547000000001</v>
      </c>
      <c r="G186" s="15">
        <f t="shared" si="8"/>
        <v>12.284905500000001</v>
      </c>
      <c r="H186" s="15"/>
    </row>
    <row r="187" spans="1:8" s="1" customFormat="1" ht="72.95" customHeight="1" outlineLevel="4">
      <c r="A187" s="3"/>
      <c r="B187" s="33">
        <v>202003400</v>
      </c>
      <c r="C187" s="13" t="s">
        <v>212</v>
      </c>
      <c r="D187" s="15">
        <v>67.448430000000002</v>
      </c>
      <c r="E187" s="15">
        <f t="shared" si="6"/>
        <v>64.0760085</v>
      </c>
      <c r="F187" s="15">
        <f t="shared" si="7"/>
        <v>60.703586999999999</v>
      </c>
      <c r="G187" s="15">
        <f t="shared" si="8"/>
        <v>57.331165500000004</v>
      </c>
      <c r="H187" s="15"/>
    </row>
    <row r="188" spans="1:8" s="1" customFormat="1" ht="72.95" customHeight="1" outlineLevel="4">
      <c r="A188" s="3"/>
      <c r="B188" s="33">
        <v>202003040</v>
      </c>
      <c r="C188" s="13" t="s">
        <v>213</v>
      </c>
      <c r="D188" s="15">
        <v>21.983535</v>
      </c>
      <c r="E188" s="15">
        <f t="shared" si="6"/>
        <v>20.884358249999998</v>
      </c>
      <c r="F188" s="15">
        <f t="shared" si="7"/>
        <v>19.7851815</v>
      </c>
      <c r="G188" s="15">
        <f t="shared" si="8"/>
        <v>18.686004749999999</v>
      </c>
      <c r="H188" s="15"/>
    </row>
    <row r="189" spans="1:8" s="1" customFormat="1" ht="72.95" customHeight="1" outlineLevel="4">
      <c r="A189" s="3"/>
      <c r="B189" s="33">
        <v>202003060</v>
      </c>
      <c r="C189" s="13" t="s">
        <v>214</v>
      </c>
      <c r="D189" s="15">
        <v>23.584837499999995</v>
      </c>
      <c r="E189" s="15">
        <f t="shared" si="6"/>
        <v>22.405595624999997</v>
      </c>
      <c r="F189" s="15">
        <f t="shared" si="7"/>
        <v>21.226353749999994</v>
      </c>
      <c r="G189" s="15">
        <f t="shared" si="8"/>
        <v>20.047111874999995</v>
      </c>
      <c r="H189" s="15"/>
    </row>
    <row r="190" spans="1:8" s="1" customFormat="1" ht="72.95" customHeight="1" outlineLevel="4">
      <c r="A190" s="3"/>
      <c r="B190" s="33">
        <v>202023100</v>
      </c>
      <c r="C190" s="13" t="s">
        <v>215</v>
      </c>
      <c r="D190" s="15">
        <v>76.040369999999996</v>
      </c>
      <c r="E190" s="15">
        <f t="shared" si="6"/>
        <v>72.238351499999993</v>
      </c>
      <c r="F190" s="15">
        <f t="shared" si="7"/>
        <v>68.436332999999991</v>
      </c>
      <c r="G190" s="15">
        <f t="shared" si="8"/>
        <v>64.634314500000002</v>
      </c>
      <c r="H190" s="15"/>
    </row>
    <row r="191" spans="1:8" s="1" customFormat="1" ht="72.95" customHeight="1" outlineLevel="4">
      <c r="A191" s="3"/>
      <c r="B191" s="33">
        <v>202023150</v>
      </c>
      <c r="C191" s="13" t="s">
        <v>216</v>
      </c>
      <c r="D191" s="15">
        <v>97.903890000000004</v>
      </c>
      <c r="E191" s="15">
        <f t="shared" si="6"/>
        <v>93.008695500000002</v>
      </c>
      <c r="F191" s="15">
        <f t="shared" si="7"/>
        <v>88.113500999999999</v>
      </c>
      <c r="G191" s="15">
        <f t="shared" si="8"/>
        <v>83.218306500000011</v>
      </c>
      <c r="H191" s="15"/>
    </row>
    <row r="192" spans="1:8" s="1" customFormat="1" ht="72.95" customHeight="1" outlineLevel="4">
      <c r="A192" s="3"/>
      <c r="B192" s="33">
        <v>202023015</v>
      </c>
      <c r="C192" s="13" t="s">
        <v>217</v>
      </c>
      <c r="D192" s="15">
        <v>15.4162575</v>
      </c>
      <c r="E192" s="15">
        <f t="shared" si="6"/>
        <v>14.645444625</v>
      </c>
      <c r="F192" s="15">
        <f t="shared" si="7"/>
        <v>13.874631750000001</v>
      </c>
      <c r="G192" s="15">
        <f t="shared" si="8"/>
        <v>13.103818875</v>
      </c>
      <c r="H192" s="15"/>
    </row>
    <row r="193" spans="1:8" s="1" customFormat="1" ht="72.95" customHeight="1" outlineLevel="4">
      <c r="A193" s="3"/>
      <c r="B193" s="33">
        <v>202023200</v>
      </c>
      <c r="C193" s="13" t="s">
        <v>218</v>
      </c>
      <c r="D193" s="15">
        <v>111.9187125</v>
      </c>
      <c r="E193" s="15">
        <f t="shared" si="6"/>
        <v>106.322776875</v>
      </c>
      <c r="F193" s="15">
        <f t="shared" si="7"/>
        <v>100.72684124999999</v>
      </c>
      <c r="G193" s="15">
        <f t="shared" si="8"/>
        <v>95.130905624999997</v>
      </c>
      <c r="H193" s="15"/>
    </row>
    <row r="194" spans="1:8" s="1" customFormat="1" ht="72.95" customHeight="1" outlineLevel="4">
      <c r="A194" s="3"/>
      <c r="B194" s="33">
        <v>202023030</v>
      </c>
      <c r="C194" s="13" t="s">
        <v>219</v>
      </c>
      <c r="D194" s="15">
        <v>23.184629999999999</v>
      </c>
      <c r="E194" s="15">
        <f t="shared" si="6"/>
        <v>22.025398499999998</v>
      </c>
      <c r="F194" s="15">
        <f t="shared" si="7"/>
        <v>20.866166999999997</v>
      </c>
      <c r="G194" s="15">
        <f t="shared" si="8"/>
        <v>19.7069355</v>
      </c>
      <c r="H194" s="15"/>
    </row>
    <row r="195" spans="1:8" s="1" customFormat="1" ht="72.95" customHeight="1" outlineLevel="4">
      <c r="A195" s="3"/>
      <c r="B195" s="33">
        <v>202023040</v>
      </c>
      <c r="C195" s="13" t="s">
        <v>220</v>
      </c>
      <c r="D195" s="15">
        <v>29.831760000000003</v>
      </c>
      <c r="E195" s="15">
        <f t="shared" si="6"/>
        <v>28.340172000000003</v>
      </c>
      <c r="F195" s="15">
        <f t="shared" si="7"/>
        <v>26.848584000000002</v>
      </c>
      <c r="G195" s="15">
        <f t="shared" si="8"/>
        <v>25.356996000000002</v>
      </c>
      <c r="H195" s="15"/>
    </row>
    <row r="196" spans="1:8" s="1" customFormat="1" ht="72.95" customHeight="1" outlineLevel="4">
      <c r="A196" s="3"/>
      <c r="B196" s="33">
        <v>202023060</v>
      </c>
      <c r="C196" s="13" t="s">
        <v>221</v>
      </c>
      <c r="D196" s="15">
        <v>41.844127500000006</v>
      </c>
      <c r="E196" s="15">
        <f t="shared" si="6"/>
        <v>39.751921125000003</v>
      </c>
      <c r="F196" s="15">
        <f t="shared" si="7"/>
        <v>37.659714750000006</v>
      </c>
      <c r="G196" s="15">
        <f t="shared" si="8"/>
        <v>35.567508375000003</v>
      </c>
      <c r="H196" s="15"/>
    </row>
    <row r="197" spans="1:8" ht="11.1" customHeight="1" outlineLevel="3">
      <c r="A197" s="76" t="s">
        <v>222</v>
      </c>
      <c r="B197" s="76"/>
      <c r="C197" s="77"/>
      <c r="D197" s="17"/>
      <c r="E197" s="17"/>
      <c r="F197" s="17"/>
      <c r="G197" s="17"/>
      <c r="H197" s="17"/>
    </row>
    <row r="198" spans="1:8" s="1" customFormat="1" ht="36" customHeight="1" outlineLevel="4">
      <c r="A198" s="78"/>
      <c r="B198" s="31" t="s">
        <v>223</v>
      </c>
      <c r="C198" s="13" t="s">
        <v>224</v>
      </c>
      <c r="D198" s="15">
        <v>1.9622925</v>
      </c>
      <c r="E198" s="15">
        <f t="shared" si="6"/>
        <v>1.864177875</v>
      </c>
      <c r="F198" s="15">
        <f t="shared" si="7"/>
        <v>1.76606325</v>
      </c>
      <c r="G198" s="15">
        <f t="shared" si="8"/>
        <v>1.667948625</v>
      </c>
      <c r="H198" s="15"/>
    </row>
    <row r="199" spans="1:8" s="1" customFormat="1" ht="36" customHeight="1" outlineLevel="4">
      <c r="A199" s="80"/>
      <c r="B199" s="31" t="s">
        <v>225</v>
      </c>
      <c r="C199" s="13" t="s">
        <v>226</v>
      </c>
      <c r="D199" s="15">
        <v>1.9622925</v>
      </c>
      <c r="E199" s="15">
        <f t="shared" ref="E199:E263" si="9">D199-D199*5%</f>
        <v>1.864177875</v>
      </c>
      <c r="F199" s="15">
        <f t="shared" ref="F199:F263" si="10">D199-D199*10%</f>
        <v>1.76606325</v>
      </c>
      <c r="G199" s="15">
        <f t="shared" ref="G199:G263" si="11">D199-D199*15%</f>
        <v>1.667948625</v>
      </c>
      <c r="H199" s="15"/>
    </row>
    <row r="200" spans="1:8" ht="11.1" customHeight="1" outlineLevel="3">
      <c r="A200" s="76" t="s">
        <v>227</v>
      </c>
      <c r="B200" s="76"/>
      <c r="C200" s="77"/>
      <c r="D200" s="17"/>
      <c r="E200" s="17"/>
      <c r="F200" s="17"/>
      <c r="G200" s="17"/>
      <c r="H200" s="17"/>
    </row>
    <row r="201" spans="1:8" s="1" customFormat="1" ht="36" customHeight="1" outlineLevel="4">
      <c r="A201" s="78"/>
      <c r="B201" s="33">
        <v>204200000</v>
      </c>
      <c r="C201" s="13" t="s">
        <v>228</v>
      </c>
      <c r="D201" s="15">
        <v>1.0333574999999999</v>
      </c>
      <c r="E201" s="15">
        <f t="shared" si="9"/>
        <v>0.9816896249999999</v>
      </c>
      <c r="F201" s="15">
        <f t="shared" si="10"/>
        <v>0.93002174999999987</v>
      </c>
      <c r="G201" s="15">
        <f t="shared" si="11"/>
        <v>0.87835387499999995</v>
      </c>
      <c r="H201" s="15"/>
    </row>
    <row r="202" spans="1:8" s="1" customFormat="1" ht="36" customHeight="1" outlineLevel="4">
      <c r="A202" s="80"/>
      <c r="B202" s="33">
        <v>205200000</v>
      </c>
      <c r="C202" s="13" t="s">
        <v>229</v>
      </c>
      <c r="D202" s="15">
        <v>1.0333574999999999</v>
      </c>
      <c r="E202" s="15">
        <f t="shared" si="9"/>
        <v>0.9816896249999999</v>
      </c>
      <c r="F202" s="15">
        <f t="shared" si="10"/>
        <v>0.93002174999999987</v>
      </c>
      <c r="G202" s="15">
        <f t="shared" si="11"/>
        <v>0.87835387499999995</v>
      </c>
      <c r="H202" s="15"/>
    </row>
    <row r="203" spans="1:8" s="1" customFormat="1" ht="36" customHeight="1" outlineLevel="4">
      <c r="A203" s="78"/>
      <c r="B203" s="33">
        <v>241200000</v>
      </c>
      <c r="C203" s="13" t="s">
        <v>230</v>
      </c>
      <c r="D203" s="15">
        <v>1.9887525000000004</v>
      </c>
      <c r="E203" s="15">
        <f t="shared" si="9"/>
        <v>1.8893148750000004</v>
      </c>
      <c r="F203" s="15">
        <f t="shared" si="10"/>
        <v>1.7898772500000004</v>
      </c>
      <c r="G203" s="15">
        <f t="shared" si="11"/>
        <v>1.6904396250000002</v>
      </c>
      <c r="H203" s="15"/>
    </row>
    <row r="204" spans="1:8" s="1" customFormat="1" ht="36" customHeight="1" outlineLevel="4">
      <c r="A204" s="80"/>
      <c r="B204" s="33">
        <v>251200000</v>
      </c>
      <c r="C204" s="13" t="s">
        <v>231</v>
      </c>
      <c r="D204" s="15">
        <v>1.9887525000000004</v>
      </c>
      <c r="E204" s="15">
        <f t="shared" si="9"/>
        <v>1.8893148750000004</v>
      </c>
      <c r="F204" s="15">
        <f t="shared" si="10"/>
        <v>1.7898772500000004</v>
      </c>
      <c r="G204" s="15">
        <f t="shared" si="11"/>
        <v>1.6904396250000002</v>
      </c>
      <c r="H204" s="15"/>
    </row>
    <row r="205" spans="1:8" s="1" customFormat="1" ht="72.95" customHeight="1" outlineLevel="4">
      <c r="A205" s="3"/>
      <c r="B205" s="33">
        <v>291200000</v>
      </c>
      <c r="C205" s="13" t="s">
        <v>232</v>
      </c>
      <c r="D205" s="15">
        <v>2.3624999999999998</v>
      </c>
      <c r="E205" s="15">
        <f t="shared" si="9"/>
        <v>2.2443749999999998</v>
      </c>
      <c r="F205" s="15">
        <f t="shared" si="10"/>
        <v>2.1262499999999998</v>
      </c>
      <c r="G205" s="15">
        <f t="shared" si="11"/>
        <v>2.0081249999999997</v>
      </c>
      <c r="H205" s="15"/>
    </row>
    <row r="206" spans="1:8" ht="11.1" customHeight="1" outlineLevel="3">
      <c r="A206" s="76" t="s">
        <v>233</v>
      </c>
      <c r="B206" s="76"/>
      <c r="C206" s="77"/>
      <c r="D206" s="17"/>
      <c r="E206" s="17"/>
      <c r="F206" s="17"/>
      <c r="G206" s="17"/>
      <c r="H206" s="17"/>
    </row>
    <row r="207" spans="1:8" s="1" customFormat="1" ht="72.95" customHeight="1" outlineLevel="4">
      <c r="A207" s="3"/>
      <c r="B207" s="33">
        <v>201013288</v>
      </c>
      <c r="C207" s="13" t="s">
        <v>234</v>
      </c>
      <c r="D207" s="15">
        <v>67.671922499999994</v>
      </c>
      <c r="E207" s="15">
        <f t="shared" si="9"/>
        <v>64.288326374999997</v>
      </c>
      <c r="F207" s="15">
        <f t="shared" si="10"/>
        <v>60.904730249999993</v>
      </c>
      <c r="G207" s="15">
        <f t="shared" si="11"/>
        <v>57.521134124999996</v>
      </c>
      <c r="H207" s="15"/>
    </row>
    <row r="208" spans="1:8" ht="33" customHeight="1" outlineLevel="4">
      <c r="A208" s="3"/>
      <c r="B208" s="33">
        <v>201113288</v>
      </c>
      <c r="C208" s="13" t="s">
        <v>235</v>
      </c>
      <c r="D208" s="15">
        <v>67.671922499999994</v>
      </c>
      <c r="E208" s="15">
        <f t="shared" si="9"/>
        <v>64.288326374999997</v>
      </c>
      <c r="F208" s="15">
        <f t="shared" si="10"/>
        <v>60.904730249999993</v>
      </c>
      <c r="G208" s="15">
        <f t="shared" si="11"/>
        <v>57.521134124999996</v>
      </c>
      <c r="H208" s="15"/>
    </row>
    <row r="209" spans="1:8" ht="11.1" customHeight="1" outlineLevel="2">
      <c r="A209" s="74" t="s">
        <v>236</v>
      </c>
      <c r="B209" s="74"/>
      <c r="C209" s="75"/>
      <c r="D209" s="16"/>
      <c r="E209" s="16"/>
      <c r="F209" s="16"/>
      <c r="G209" s="16"/>
      <c r="H209" s="16"/>
    </row>
    <row r="210" spans="1:8" ht="11.1" customHeight="1" outlineLevel="3">
      <c r="A210" s="83">
        <v>2835</v>
      </c>
      <c r="B210" s="83"/>
      <c r="C210" s="84"/>
      <c r="D210" s="17"/>
      <c r="E210" s="17"/>
      <c r="F210" s="17"/>
      <c r="G210" s="17"/>
      <c r="H210" s="17"/>
    </row>
    <row r="211" spans="1:8" s="1" customFormat="1" ht="72.95" customHeight="1" outlineLevel="4">
      <c r="A211" s="3"/>
      <c r="B211" s="33">
        <v>312000110</v>
      </c>
      <c r="C211" s="13" t="s">
        <v>237</v>
      </c>
      <c r="D211" s="15">
        <v>23.985045</v>
      </c>
      <c r="E211" s="15">
        <f t="shared" si="9"/>
        <v>22.785792749999999</v>
      </c>
      <c r="F211" s="15">
        <f t="shared" si="10"/>
        <v>21.586540499999998</v>
      </c>
      <c r="G211" s="15">
        <f t="shared" si="11"/>
        <v>20.387288250000001</v>
      </c>
      <c r="H211" s="15"/>
    </row>
    <row r="212" spans="1:8" s="1" customFormat="1" ht="72.95" customHeight="1" outlineLevel="4">
      <c r="A212" s="3"/>
      <c r="B212" s="33">
        <v>311000110</v>
      </c>
      <c r="C212" s="13" t="s">
        <v>238</v>
      </c>
      <c r="D212" s="15">
        <v>35.998357499999997</v>
      </c>
      <c r="E212" s="15">
        <f t="shared" si="9"/>
        <v>34.198439624999999</v>
      </c>
      <c r="F212" s="15">
        <f t="shared" si="10"/>
        <v>32.39852175</v>
      </c>
      <c r="G212" s="15">
        <f t="shared" si="11"/>
        <v>30.598603874999998</v>
      </c>
      <c r="H212" s="15"/>
    </row>
    <row r="213" spans="1:8" s="1" customFormat="1" ht="72.95" customHeight="1" outlineLevel="4">
      <c r="A213" s="3"/>
      <c r="B213" s="33">
        <v>312000310</v>
      </c>
      <c r="C213" s="13" t="s">
        <v>239</v>
      </c>
      <c r="D213" s="15">
        <v>23.985045</v>
      </c>
      <c r="E213" s="15">
        <f t="shared" si="9"/>
        <v>22.785792749999999</v>
      </c>
      <c r="F213" s="15">
        <f t="shared" si="10"/>
        <v>21.586540499999998</v>
      </c>
      <c r="G213" s="15">
        <f t="shared" si="11"/>
        <v>20.387288250000001</v>
      </c>
      <c r="H213" s="15"/>
    </row>
    <row r="214" spans="1:8" s="1" customFormat="1" ht="72.95" customHeight="1" outlineLevel="4">
      <c r="A214" s="3"/>
      <c r="B214" s="33">
        <v>311000310</v>
      </c>
      <c r="C214" s="13" t="s">
        <v>240</v>
      </c>
      <c r="D214" s="15">
        <v>35.998357499999997</v>
      </c>
      <c r="E214" s="15">
        <f t="shared" si="9"/>
        <v>34.198439624999999</v>
      </c>
      <c r="F214" s="15">
        <f t="shared" si="10"/>
        <v>32.39852175</v>
      </c>
      <c r="G214" s="15">
        <f t="shared" si="11"/>
        <v>30.598603874999998</v>
      </c>
      <c r="H214" s="15"/>
    </row>
    <row r="215" spans="1:8" s="1" customFormat="1" ht="72.95" customHeight="1" outlineLevel="4">
      <c r="A215" s="3"/>
      <c r="B215" s="33">
        <v>312000105</v>
      </c>
      <c r="C215" s="13" t="s">
        <v>241</v>
      </c>
      <c r="D215" s="15">
        <v>13.1737725</v>
      </c>
      <c r="E215" s="15">
        <f t="shared" si="9"/>
        <v>12.515083875</v>
      </c>
      <c r="F215" s="15">
        <f t="shared" si="10"/>
        <v>11.85639525</v>
      </c>
      <c r="G215" s="15">
        <f t="shared" si="11"/>
        <v>11.197706625</v>
      </c>
      <c r="H215" s="15"/>
    </row>
    <row r="216" spans="1:8" s="1" customFormat="1" ht="72.95" customHeight="1" outlineLevel="4">
      <c r="A216" s="3"/>
      <c r="B216" s="33">
        <v>311000105</v>
      </c>
      <c r="C216" s="13" t="s">
        <v>242</v>
      </c>
      <c r="D216" s="15">
        <v>19.981079999999999</v>
      </c>
      <c r="E216" s="15">
        <f t="shared" si="9"/>
        <v>18.982025999999998</v>
      </c>
      <c r="F216" s="15">
        <f t="shared" si="10"/>
        <v>17.982972</v>
      </c>
      <c r="G216" s="15">
        <f t="shared" si="11"/>
        <v>16.983917999999999</v>
      </c>
      <c r="H216" s="15"/>
    </row>
    <row r="217" spans="1:8" s="1" customFormat="1" ht="72.95" customHeight="1" outlineLevel="4">
      <c r="A217" s="3"/>
      <c r="B217" s="33">
        <v>312000305</v>
      </c>
      <c r="C217" s="13" t="s">
        <v>243</v>
      </c>
      <c r="D217" s="15">
        <v>13.1737725</v>
      </c>
      <c r="E217" s="15">
        <f t="shared" si="9"/>
        <v>12.515083875</v>
      </c>
      <c r="F217" s="15">
        <f t="shared" si="10"/>
        <v>11.85639525</v>
      </c>
      <c r="G217" s="15">
        <f t="shared" si="11"/>
        <v>11.197706625</v>
      </c>
      <c r="H217" s="15"/>
    </row>
    <row r="218" spans="1:8" s="1" customFormat="1" ht="72.95" customHeight="1" outlineLevel="4">
      <c r="A218" s="3"/>
      <c r="B218" s="33">
        <v>311000305</v>
      </c>
      <c r="C218" s="13" t="s">
        <v>244</v>
      </c>
      <c r="D218" s="15">
        <v>19.981079999999999</v>
      </c>
      <c r="E218" s="15">
        <f t="shared" si="9"/>
        <v>18.982025999999998</v>
      </c>
      <c r="F218" s="15">
        <f t="shared" si="10"/>
        <v>17.982972</v>
      </c>
      <c r="G218" s="15">
        <f t="shared" si="11"/>
        <v>16.983917999999999</v>
      </c>
      <c r="H218" s="15"/>
    </row>
    <row r="219" spans="1:8" s="1" customFormat="1" ht="72.95" customHeight="1" outlineLevel="4">
      <c r="A219" s="3"/>
      <c r="B219" s="31" t="s">
        <v>245</v>
      </c>
      <c r="C219" s="13" t="s">
        <v>246</v>
      </c>
      <c r="D219" s="15">
        <v>35.998357499999997</v>
      </c>
      <c r="E219" s="15">
        <f t="shared" si="9"/>
        <v>34.198439624999999</v>
      </c>
      <c r="F219" s="15">
        <f t="shared" si="10"/>
        <v>32.39852175</v>
      </c>
      <c r="G219" s="15">
        <f t="shared" si="11"/>
        <v>30.598603874999998</v>
      </c>
      <c r="H219" s="15"/>
    </row>
    <row r="220" spans="1:8" ht="11.1" customHeight="1" outlineLevel="3">
      <c r="A220" s="83">
        <v>5050</v>
      </c>
      <c r="B220" s="83"/>
      <c r="C220" s="84"/>
      <c r="D220" s="17"/>
      <c r="E220" s="17"/>
      <c r="F220" s="17"/>
      <c r="G220" s="17"/>
      <c r="H220" s="17"/>
    </row>
    <row r="221" spans="1:8" s="1" customFormat="1" ht="72.95" customHeight="1" outlineLevel="4">
      <c r="A221" s="3"/>
      <c r="B221" s="33">
        <v>312000107</v>
      </c>
      <c r="C221" s="13" t="s">
        <v>247</v>
      </c>
      <c r="D221" s="15">
        <v>21.983535</v>
      </c>
      <c r="E221" s="15">
        <f t="shared" si="9"/>
        <v>20.884358249999998</v>
      </c>
      <c r="F221" s="15">
        <f t="shared" si="10"/>
        <v>19.7851815</v>
      </c>
      <c r="G221" s="15">
        <f t="shared" si="11"/>
        <v>18.686004749999999</v>
      </c>
      <c r="H221" s="15"/>
    </row>
    <row r="222" spans="1:8" s="1" customFormat="1" ht="72.95" customHeight="1" outlineLevel="4">
      <c r="A222" s="3"/>
      <c r="B222" s="33">
        <v>311000107</v>
      </c>
      <c r="C222" s="13" t="s">
        <v>248</v>
      </c>
      <c r="D222" s="15">
        <v>29.991937499999999</v>
      </c>
      <c r="E222" s="15">
        <f t="shared" si="9"/>
        <v>28.492340624999997</v>
      </c>
      <c r="F222" s="15">
        <f t="shared" si="10"/>
        <v>26.992743749999999</v>
      </c>
      <c r="G222" s="15">
        <f t="shared" si="11"/>
        <v>25.493146875000001</v>
      </c>
      <c r="H222" s="15"/>
    </row>
    <row r="223" spans="1:8" s="1" customFormat="1" ht="36" customHeight="1" outlineLevel="4">
      <c r="A223" s="78"/>
      <c r="B223" s="33">
        <v>312000307</v>
      </c>
      <c r="C223" s="13" t="s">
        <v>249</v>
      </c>
      <c r="D223" s="15">
        <v>19.981079999999999</v>
      </c>
      <c r="E223" s="15">
        <f t="shared" si="9"/>
        <v>18.982025999999998</v>
      </c>
      <c r="F223" s="15">
        <f t="shared" si="10"/>
        <v>17.982972</v>
      </c>
      <c r="G223" s="15">
        <f t="shared" si="11"/>
        <v>16.983917999999999</v>
      </c>
      <c r="H223" s="15"/>
    </row>
    <row r="224" spans="1:8" s="1" customFormat="1" ht="36" customHeight="1" outlineLevel="4">
      <c r="A224" s="80"/>
      <c r="B224" s="33">
        <v>311000307</v>
      </c>
      <c r="C224" s="13" t="s">
        <v>250</v>
      </c>
      <c r="D224" s="15">
        <v>29.991937499999999</v>
      </c>
      <c r="E224" s="15">
        <f t="shared" si="9"/>
        <v>28.492340624999997</v>
      </c>
      <c r="F224" s="15">
        <f t="shared" si="10"/>
        <v>26.992743749999999</v>
      </c>
      <c r="G224" s="15">
        <f t="shared" si="11"/>
        <v>25.493146875000001</v>
      </c>
      <c r="H224" s="15"/>
    </row>
    <row r="225" spans="1:8" s="1" customFormat="1" ht="72.95" customHeight="1" outlineLevel="4">
      <c r="A225" s="3"/>
      <c r="B225" s="33">
        <v>312000114</v>
      </c>
      <c r="C225" s="13" t="s">
        <v>251</v>
      </c>
      <c r="D225" s="15">
        <v>29.991937499999999</v>
      </c>
      <c r="E225" s="15">
        <f t="shared" si="9"/>
        <v>28.492340624999997</v>
      </c>
      <c r="F225" s="15">
        <f t="shared" si="10"/>
        <v>26.992743749999999</v>
      </c>
      <c r="G225" s="15">
        <f t="shared" si="11"/>
        <v>25.493146875000001</v>
      </c>
      <c r="H225" s="15"/>
    </row>
    <row r="226" spans="1:8" s="1" customFormat="1" ht="72.95" customHeight="1" outlineLevel="4">
      <c r="A226" s="3"/>
      <c r="B226" s="33">
        <v>311000114</v>
      </c>
      <c r="C226" s="13" t="s">
        <v>252</v>
      </c>
      <c r="D226" s="15">
        <v>35.998357499999997</v>
      </c>
      <c r="E226" s="15">
        <f t="shared" si="9"/>
        <v>34.198439624999999</v>
      </c>
      <c r="F226" s="15">
        <f t="shared" si="10"/>
        <v>32.39852175</v>
      </c>
      <c r="G226" s="15">
        <f t="shared" si="11"/>
        <v>30.598603874999998</v>
      </c>
      <c r="H226" s="15"/>
    </row>
    <row r="227" spans="1:8" s="1" customFormat="1" ht="36" customHeight="1" outlineLevel="4">
      <c r="A227" s="78"/>
      <c r="B227" s="33">
        <v>312000314</v>
      </c>
      <c r="C227" s="13" t="s">
        <v>253</v>
      </c>
      <c r="D227" s="15">
        <v>29.991937499999999</v>
      </c>
      <c r="E227" s="15">
        <f t="shared" si="9"/>
        <v>28.492340624999997</v>
      </c>
      <c r="F227" s="15">
        <f t="shared" si="10"/>
        <v>26.992743749999999</v>
      </c>
      <c r="G227" s="15">
        <f t="shared" si="11"/>
        <v>25.493146875000001</v>
      </c>
      <c r="H227" s="15"/>
    </row>
    <row r="228" spans="1:8" s="1" customFormat="1" ht="36" customHeight="1" outlineLevel="4">
      <c r="A228" s="80"/>
      <c r="B228" s="33">
        <v>311000314</v>
      </c>
      <c r="C228" s="13" t="s">
        <v>254</v>
      </c>
      <c r="D228" s="15">
        <v>35.998357499999997</v>
      </c>
      <c r="E228" s="15">
        <f t="shared" si="9"/>
        <v>34.198439624999999</v>
      </c>
      <c r="F228" s="15">
        <f t="shared" si="10"/>
        <v>32.39852175</v>
      </c>
      <c r="G228" s="15">
        <f t="shared" si="11"/>
        <v>30.598603874999998</v>
      </c>
      <c r="H228" s="15"/>
    </row>
    <row r="229" spans="1:8" ht="11.1" customHeight="1" outlineLevel="3">
      <c r="A229" s="76" t="s">
        <v>255</v>
      </c>
      <c r="B229" s="76"/>
      <c r="C229" s="77"/>
      <c r="D229" s="17"/>
      <c r="E229" s="17"/>
      <c r="F229" s="17"/>
      <c r="G229" s="17"/>
      <c r="H229" s="17"/>
    </row>
    <row r="230" spans="1:8" s="1" customFormat="1" ht="36" customHeight="1" outlineLevel="4">
      <c r="A230" s="78"/>
      <c r="B230" s="33">
        <v>312000407</v>
      </c>
      <c r="C230" s="13" t="s">
        <v>256</v>
      </c>
      <c r="D230" s="15">
        <v>27.989482500000001</v>
      </c>
      <c r="E230" s="15">
        <f t="shared" si="9"/>
        <v>26.590008375</v>
      </c>
      <c r="F230" s="15">
        <f t="shared" si="10"/>
        <v>25.190534249999999</v>
      </c>
      <c r="G230" s="15">
        <f t="shared" si="11"/>
        <v>23.791060125000001</v>
      </c>
      <c r="H230" s="15"/>
    </row>
    <row r="231" spans="1:8" s="1" customFormat="1" ht="36" customHeight="1" outlineLevel="4">
      <c r="A231" s="80"/>
      <c r="B231" s="33">
        <v>311000407</v>
      </c>
      <c r="C231" s="13" t="s">
        <v>257</v>
      </c>
      <c r="D231" s="15">
        <v>35.998357499999997</v>
      </c>
      <c r="E231" s="15">
        <f t="shared" si="9"/>
        <v>34.198439624999999</v>
      </c>
      <c r="F231" s="15">
        <f t="shared" si="10"/>
        <v>32.39852175</v>
      </c>
      <c r="G231" s="15">
        <f t="shared" si="11"/>
        <v>30.598603874999998</v>
      </c>
      <c r="H231" s="15"/>
    </row>
    <row r="232" spans="1:8" s="1" customFormat="1" ht="72.95" customHeight="1" outlineLevel="4">
      <c r="A232" s="3"/>
      <c r="B232" s="33">
        <v>312000414</v>
      </c>
      <c r="C232" s="13" t="s">
        <v>258</v>
      </c>
      <c r="D232" s="15">
        <v>33.995902500000007</v>
      </c>
      <c r="E232" s="15">
        <f t="shared" si="9"/>
        <v>32.296107375000005</v>
      </c>
      <c r="F232" s="15">
        <f t="shared" si="10"/>
        <v>30.596312250000004</v>
      </c>
      <c r="G232" s="15">
        <f t="shared" si="11"/>
        <v>28.896517125000006</v>
      </c>
      <c r="H232" s="15"/>
    </row>
    <row r="233" spans="1:8" s="1" customFormat="1" ht="72.95" customHeight="1" outlineLevel="4">
      <c r="A233" s="3"/>
      <c r="B233" s="33">
        <v>311000414</v>
      </c>
      <c r="C233" s="13" t="s">
        <v>259</v>
      </c>
      <c r="D233" s="15">
        <v>50.013180000000006</v>
      </c>
      <c r="E233" s="15">
        <f t="shared" si="9"/>
        <v>47.512521000000007</v>
      </c>
      <c r="F233" s="15">
        <f t="shared" si="10"/>
        <v>45.011862000000008</v>
      </c>
      <c r="G233" s="15">
        <f t="shared" si="11"/>
        <v>42.511203000000009</v>
      </c>
      <c r="H233" s="15"/>
    </row>
    <row r="234" spans="1:8" ht="11.1" customHeight="1" outlineLevel="3">
      <c r="A234" s="76" t="s">
        <v>260</v>
      </c>
      <c r="B234" s="76"/>
      <c r="C234" s="77"/>
      <c r="D234" s="17"/>
      <c r="E234" s="17"/>
      <c r="F234" s="17"/>
      <c r="G234" s="17"/>
      <c r="H234" s="17"/>
    </row>
    <row r="235" spans="1:8" s="1" customFormat="1" ht="72.95" customHeight="1" outlineLevel="4">
      <c r="A235" s="3"/>
      <c r="B235" s="33">
        <v>312000605</v>
      </c>
      <c r="C235" s="13" t="s">
        <v>261</v>
      </c>
      <c r="D235" s="15">
        <v>13.1737725</v>
      </c>
      <c r="E235" s="15">
        <f t="shared" si="9"/>
        <v>12.515083875</v>
      </c>
      <c r="F235" s="15">
        <f t="shared" si="10"/>
        <v>11.85639525</v>
      </c>
      <c r="G235" s="15">
        <f t="shared" si="11"/>
        <v>11.197706625</v>
      </c>
      <c r="H235" s="15"/>
    </row>
    <row r="236" spans="1:8" s="1" customFormat="1" ht="72.95" customHeight="1" outlineLevel="4">
      <c r="A236" s="3"/>
      <c r="B236" s="33">
        <v>311000605</v>
      </c>
      <c r="C236" s="13" t="s">
        <v>262</v>
      </c>
      <c r="D236" s="15">
        <v>19.981079999999999</v>
      </c>
      <c r="E236" s="15">
        <f t="shared" si="9"/>
        <v>18.982025999999998</v>
      </c>
      <c r="F236" s="15">
        <f t="shared" si="10"/>
        <v>17.982972</v>
      </c>
      <c r="G236" s="15">
        <f t="shared" si="11"/>
        <v>16.983917999999999</v>
      </c>
      <c r="H236" s="15"/>
    </row>
    <row r="237" spans="1:8" s="1" customFormat="1" ht="72.95" customHeight="1" outlineLevel="4">
      <c r="A237" s="3"/>
      <c r="B237" s="33">
        <v>312000705</v>
      </c>
      <c r="C237" s="13" t="s">
        <v>263</v>
      </c>
      <c r="D237" s="15">
        <v>13.1737725</v>
      </c>
      <c r="E237" s="15">
        <f t="shared" si="9"/>
        <v>12.515083875</v>
      </c>
      <c r="F237" s="15">
        <f t="shared" si="10"/>
        <v>11.85639525</v>
      </c>
      <c r="G237" s="15">
        <f t="shared" si="11"/>
        <v>11.197706625</v>
      </c>
      <c r="H237" s="15"/>
    </row>
    <row r="238" spans="1:8" s="1" customFormat="1" ht="72.95" customHeight="1" outlineLevel="4">
      <c r="A238" s="3"/>
      <c r="B238" s="33">
        <v>311000705</v>
      </c>
      <c r="C238" s="13" t="s">
        <v>264</v>
      </c>
      <c r="D238" s="15">
        <v>19.981079999999999</v>
      </c>
      <c r="E238" s="15">
        <f t="shared" si="9"/>
        <v>18.982025999999998</v>
      </c>
      <c r="F238" s="15">
        <f t="shared" si="10"/>
        <v>17.982972</v>
      </c>
      <c r="G238" s="15">
        <f t="shared" si="11"/>
        <v>16.983917999999999</v>
      </c>
      <c r="H238" s="15"/>
    </row>
    <row r="239" spans="1:8" s="1" customFormat="1" ht="72.95" customHeight="1" outlineLevel="4">
      <c r="A239" s="3"/>
      <c r="B239" s="33">
        <v>312000505</v>
      </c>
      <c r="C239" s="13" t="s">
        <v>265</v>
      </c>
      <c r="D239" s="15">
        <v>13.1737725</v>
      </c>
      <c r="E239" s="15">
        <f t="shared" si="9"/>
        <v>12.515083875</v>
      </c>
      <c r="F239" s="15">
        <f t="shared" si="10"/>
        <v>11.85639525</v>
      </c>
      <c r="G239" s="15">
        <f t="shared" si="11"/>
        <v>11.197706625</v>
      </c>
      <c r="H239" s="15"/>
    </row>
    <row r="240" spans="1:8" s="1" customFormat="1" ht="72.95" customHeight="1" outlineLevel="4">
      <c r="A240" s="3"/>
      <c r="B240" s="33">
        <v>311000505</v>
      </c>
      <c r="C240" s="13" t="s">
        <v>266</v>
      </c>
      <c r="D240" s="15">
        <v>19.981079999999999</v>
      </c>
      <c r="E240" s="15">
        <f t="shared" si="9"/>
        <v>18.982025999999998</v>
      </c>
      <c r="F240" s="15">
        <f t="shared" si="10"/>
        <v>17.982972</v>
      </c>
      <c r="G240" s="15">
        <f t="shared" si="11"/>
        <v>16.983917999999999</v>
      </c>
      <c r="H240" s="15"/>
    </row>
    <row r="241" spans="1:8" ht="11.25" customHeight="1" outlineLevel="2">
      <c r="A241" s="72" t="s">
        <v>267</v>
      </c>
      <c r="B241" s="72"/>
      <c r="C241" s="73"/>
      <c r="D241" s="17"/>
      <c r="E241" s="17"/>
      <c r="F241" s="17"/>
      <c r="G241" s="17"/>
      <c r="H241" s="17"/>
    </row>
    <row r="242" spans="1:8" s="1" customFormat="1" ht="72.95" customHeight="1" outlineLevel="3">
      <c r="A242" s="2"/>
      <c r="B242" s="33">
        <v>311011105</v>
      </c>
      <c r="C242" s="13" t="s">
        <v>268</v>
      </c>
      <c r="D242" s="15">
        <v>39.401775000000001</v>
      </c>
      <c r="E242" s="15">
        <f t="shared" si="9"/>
        <v>37.431686249999998</v>
      </c>
      <c r="F242" s="15">
        <f t="shared" si="10"/>
        <v>35.461597500000003</v>
      </c>
      <c r="G242" s="15">
        <f t="shared" si="11"/>
        <v>33.491508750000001</v>
      </c>
      <c r="H242" s="15"/>
    </row>
    <row r="243" spans="1:8" s="1" customFormat="1" ht="72.95" customHeight="1" outlineLevel="3">
      <c r="A243" s="2"/>
      <c r="B243" s="33">
        <v>311011205</v>
      </c>
      <c r="C243" s="13" t="s">
        <v>269</v>
      </c>
      <c r="D243" s="15">
        <v>39.401775000000001</v>
      </c>
      <c r="E243" s="15">
        <f t="shared" si="9"/>
        <v>37.431686249999998</v>
      </c>
      <c r="F243" s="15">
        <f t="shared" si="10"/>
        <v>35.461597500000003</v>
      </c>
      <c r="G243" s="15">
        <f t="shared" si="11"/>
        <v>33.491508750000001</v>
      </c>
      <c r="H243" s="15"/>
    </row>
    <row r="244" spans="1:8" ht="11.1" customHeight="1" outlineLevel="1">
      <c r="A244" s="81" t="s">
        <v>270</v>
      </c>
      <c r="B244" s="81"/>
      <c r="C244" s="82"/>
      <c r="D244" s="16"/>
      <c r="E244" s="16"/>
      <c r="F244" s="16"/>
      <c r="G244" s="16"/>
      <c r="H244" s="16"/>
    </row>
    <row r="245" spans="1:8" ht="11.1" customHeight="1" outlineLevel="2" thickBot="1">
      <c r="A245" s="85" t="s">
        <v>271</v>
      </c>
      <c r="B245" s="85"/>
      <c r="C245" s="86"/>
      <c r="D245" s="36"/>
      <c r="E245" s="36"/>
      <c r="F245" s="36"/>
      <c r="G245" s="36"/>
      <c r="H245" s="36"/>
    </row>
    <row r="246" spans="1:8" s="40" customFormat="1" ht="32.25" customHeight="1" outlineLevel="2" thickBot="1">
      <c r="A246" s="87" t="s">
        <v>936</v>
      </c>
      <c r="B246" s="88"/>
      <c r="C246" s="88"/>
      <c r="D246" s="88"/>
      <c r="E246" s="88"/>
      <c r="F246" s="88"/>
      <c r="G246" s="88"/>
      <c r="H246" s="89"/>
    </row>
    <row r="247" spans="1:8" s="1" customFormat="1" ht="72.95" customHeight="1" outlineLevel="3">
      <c r="A247" s="8"/>
      <c r="B247" s="37" t="s">
        <v>272</v>
      </c>
      <c r="C247" s="38" t="s">
        <v>273</v>
      </c>
      <c r="D247" s="39">
        <v>4.6489275000000001</v>
      </c>
      <c r="E247" s="39">
        <f t="shared" si="9"/>
        <v>4.4164811249999998</v>
      </c>
      <c r="F247" s="39">
        <f t="shared" si="10"/>
        <v>4.1840347500000004</v>
      </c>
      <c r="G247" s="39">
        <f t="shared" si="11"/>
        <v>3.951588375</v>
      </c>
      <c r="H247" s="39"/>
    </row>
    <row r="248" spans="1:8" s="1" customFormat="1" ht="72.95" customHeight="1" outlineLevel="3">
      <c r="A248" s="2"/>
      <c r="B248" s="31" t="s">
        <v>274</v>
      </c>
      <c r="C248" s="13" t="s">
        <v>275</v>
      </c>
      <c r="D248" s="15">
        <v>4.6489275000000001</v>
      </c>
      <c r="E248" s="15">
        <f t="shared" si="9"/>
        <v>4.4164811249999998</v>
      </c>
      <c r="F248" s="15">
        <f t="shared" si="10"/>
        <v>4.1840347500000004</v>
      </c>
      <c r="G248" s="15">
        <f t="shared" si="11"/>
        <v>3.951588375</v>
      </c>
      <c r="H248" s="15"/>
    </row>
    <row r="249" spans="1:8" s="1" customFormat="1" ht="72.95" customHeight="1" outlineLevel="3">
      <c r="A249" s="2"/>
      <c r="B249" s="31" t="s">
        <v>276</v>
      </c>
      <c r="C249" s="13" t="s">
        <v>277</v>
      </c>
      <c r="D249" s="15">
        <v>4.6489275000000001</v>
      </c>
      <c r="E249" s="15">
        <f t="shared" si="9"/>
        <v>4.4164811249999998</v>
      </c>
      <c r="F249" s="15">
        <f t="shared" si="10"/>
        <v>4.1840347500000004</v>
      </c>
      <c r="G249" s="15">
        <f t="shared" si="11"/>
        <v>3.951588375</v>
      </c>
      <c r="H249" s="15"/>
    </row>
    <row r="250" spans="1:8" s="1" customFormat="1" ht="72.95" customHeight="1" outlineLevel="3">
      <c r="A250" s="2"/>
      <c r="B250" s="31" t="s">
        <v>278</v>
      </c>
      <c r="C250" s="13" t="s">
        <v>279</v>
      </c>
      <c r="D250" s="15">
        <v>4.6489275000000001</v>
      </c>
      <c r="E250" s="15">
        <f t="shared" si="9"/>
        <v>4.4164811249999998</v>
      </c>
      <c r="F250" s="15">
        <f t="shared" si="10"/>
        <v>4.1840347500000004</v>
      </c>
      <c r="G250" s="15">
        <f t="shared" si="11"/>
        <v>3.951588375</v>
      </c>
      <c r="H250" s="15"/>
    </row>
    <row r="251" spans="1:8" s="1" customFormat="1" ht="72.95" customHeight="1" outlineLevel="3">
      <c r="A251" s="2"/>
      <c r="B251" s="31" t="s">
        <v>280</v>
      </c>
      <c r="C251" s="13" t="s">
        <v>281</v>
      </c>
      <c r="D251" s="15">
        <v>4.6489275000000001</v>
      </c>
      <c r="E251" s="15">
        <f t="shared" si="9"/>
        <v>4.4164811249999998</v>
      </c>
      <c r="F251" s="15">
        <f t="shared" si="10"/>
        <v>4.1840347500000004</v>
      </c>
      <c r="G251" s="15">
        <f t="shared" si="11"/>
        <v>3.951588375</v>
      </c>
      <c r="H251" s="15"/>
    </row>
    <row r="252" spans="1:8" s="1" customFormat="1" ht="72.95" customHeight="1" outlineLevel="3">
      <c r="A252" s="2"/>
      <c r="B252" s="31" t="s">
        <v>282</v>
      </c>
      <c r="C252" s="13" t="s">
        <v>283</v>
      </c>
      <c r="D252" s="15">
        <v>4.6489275000000001</v>
      </c>
      <c r="E252" s="15">
        <f t="shared" si="9"/>
        <v>4.4164811249999998</v>
      </c>
      <c r="F252" s="15">
        <f t="shared" si="10"/>
        <v>4.1840347500000004</v>
      </c>
      <c r="G252" s="15">
        <f t="shared" si="11"/>
        <v>3.951588375</v>
      </c>
      <c r="H252" s="15"/>
    </row>
    <row r="253" spans="1:8" ht="11.1" customHeight="1" outlineLevel="3">
      <c r="A253" s="76" t="s">
        <v>38</v>
      </c>
      <c r="B253" s="76"/>
      <c r="C253" s="77"/>
      <c r="D253" s="17"/>
      <c r="E253" s="17"/>
      <c r="F253" s="17"/>
      <c r="G253" s="17"/>
      <c r="H253" s="17"/>
    </row>
    <row r="254" spans="1:8" s="1" customFormat="1" ht="72.95" customHeight="1" outlineLevel="4">
      <c r="A254" s="3"/>
      <c r="B254" s="31" t="s">
        <v>284</v>
      </c>
      <c r="C254" s="13" t="s">
        <v>285</v>
      </c>
      <c r="D254" s="15">
        <v>26.680657499999995</v>
      </c>
      <c r="E254" s="15">
        <f t="shared" si="9"/>
        <v>25.346624624999997</v>
      </c>
      <c r="F254" s="15">
        <f t="shared" si="10"/>
        <v>24.012591749999995</v>
      </c>
      <c r="G254" s="15">
        <f t="shared" si="11"/>
        <v>22.678558874999997</v>
      </c>
      <c r="H254" s="15"/>
    </row>
    <row r="255" spans="1:8" s="1" customFormat="1" ht="72.95" customHeight="1" outlineLevel="4">
      <c r="A255" s="3"/>
      <c r="B255" s="31" t="s">
        <v>286</v>
      </c>
      <c r="C255" s="13" t="s">
        <v>287</v>
      </c>
      <c r="D255" s="15">
        <v>26.680657499999995</v>
      </c>
      <c r="E255" s="15">
        <f t="shared" si="9"/>
        <v>25.346624624999997</v>
      </c>
      <c r="F255" s="15">
        <f t="shared" si="10"/>
        <v>24.012591749999995</v>
      </c>
      <c r="G255" s="15">
        <f t="shared" si="11"/>
        <v>22.678558874999997</v>
      </c>
      <c r="H255" s="15"/>
    </row>
    <row r="256" spans="1:8" s="1" customFormat="1" ht="72.95" customHeight="1" outlineLevel="4">
      <c r="A256" s="3"/>
      <c r="B256" s="31" t="s">
        <v>288</v>
      </c>
      <c r="C256" s="13" t="s">
        <v>289</v>
      </c>
      <c r="D256" s="15">
        <v>20.312774999999998</v>
      </c>
      <c r="E256" s="15">
        <f t="shared" si="9"/>
        <v>19.297136249999998</v>
      </c>
      <c r="F256" s="15">
        <f t="shared" si="10"/>
        <v>18.2814975</v>
      </c>
      <c r="G256" s="15">
        <f t="shared" si="11"/>
        <v>17.26585875</v>
      </c>
      <c r="H256" s="15"/>
    </row>
    <row r="257" spans="1:8" s="1" customFormat="1" ht="72.95" customHeight="1" outlineLevel="4">
      <c r="A257" s="3"/>
      <c r="B257" s="31" t="s">
        <v>290</v>
      </c>
      <c r="C257" s="13" t="s">
        <v>291</v>
      </c>
      <c r="D257" s="15">
        <v>20.312774999999998</v>
      </c>
      <c r="E257" s="15">
        <f t="shared" si="9"/>
        <v>19.297136249999998</v>
      </c>
      <c r="F257" s="15">
        <f t="shared" si="10"/>
        <v>18.2814975</v>
      </c>
      <c r="G257" s="15">
        <f t="shared" si="11"/>
        <v>17.26585875</v>
      </c>
      <c r="H257" s="15"/>
    </row>
    <row r="258" spans="1:8" s="1" customFormat="1" ht="72.95" customHeight="1" outlineLevel="4">
      <c r="A258" s="3"/>
      <c r="B258" s="31" t="s">
        <v>292</v>
      </c>
      <c r="C258" s="13" t="s">
        <v>293</v>
      </c>
      <c r="D258" s="15">
        <v>11.079652500000002</v>
      </c>
      <c r="E258" s="15">
        <f t="shared" si="9"/>
        <v>10.525669875000002</v>
      </c>
      <c r="F258" s="15">
        <f t="shared" si="10"/>
        <v>9.9716872500000022</v>
      </c>
      <c r="G258" s="15">
        <f t="shared" si="11"/>
        <v>9.4177046250000007</v>
      </c>
      <c r="H258" s="15"/>
    </row>
    <row r="259" spans="1:8" s="1" customFormat="1" ht="72.95" customHeight="1" outlineLevel="4">
      <c r="A259" s="3"/>
      <c r="B259" s="31" t="s">
        <v>294</v>
      </c>
      <c r="C259" s="13" t="s">
        <v>295</v>
      </c>
      <c r="D259" s="15">
        <v>19.039859999999997</v>
      </c>
      <c r="E259" s="15">
        <f t="shared" si="9"/>
        <v>18.087866999999996</v>
      </c>
      <c r="F259" s="15">
        <f t="shared" si="10"/>
        <v>17.135873999999998</v>
      </c>
      <c r="G259" s="15">
        <f t="shared" si="11"/>
        <v>16.183881</v>
      </c>
      <c r="H259" s="15"/>
    </row>
    <row r="260" spans="1:8" s="1" customFormat="1" ht="72.95" customHeight="1" outlineLevel="4">
      <c r="A260" s="3"/>
      <c r="B260" s="31" t="s">
        <v>296</v>
      </c>
      <c r="C260" s="13" t="s">
        <v>297</v>
      </c>
      <c r="D260" s="15">
        <v>21.968887500000001</v>
      </c>
      <c r="E260" s="15">
        <f t="shared" si="9"/>
        <v>20.870443125000001</v>
      </c>
      <c r="F260" s="15">
        <f t="shared" si="10"/>
        <v>19.771998750000002</v>
      </c>
      <c r="G260" s="15">
        <f t="shared" si="11"/>
        <v>18.673554375000002</v>
      </c>
      <c r="H260" s="15"/>
    </row>
    <row r="261" spans="1:8" s="1" customFormat="1" ht="72.95" customHeight="1" outlineLevel="4">
      <c r="A261" s="3"/>
      <c r="B261" s="31" t="s">
        <v>298</v>
      </c>
      <c r="C261" s="13" t="s">
        <v>299</v>
      </c>
      <c r="D261" s="15">
        <v>21.968887500000001</v>
      </c>
      <c r="E261" s="15">
        <f t="shared" si="9"/>
        <v>20.870443125000001</v>
      </c>
      <c r="F261" s="15">
        <f t="shared" si="10"/>
        <v>19.771998750000002</v>
      </c>
      <c r="G261" s="15">
        <f t="shared" si="11"/>
        <v>18.673554375000002</v>
      </c>
      <c r="H261" s="15"/>
    </row>
    <row r="262" spans="1:8" s="1" customFormat="1" ht="72.95" customHeight="1" outlineLevel="4">
      <c r="A262" s="3"/>
      <c r="B262" s="31" t="s">
        <v>300</v>
      </c>
      <c r="C262" s="13" t="s">
        <v>301</v>
      </c>
      <c r="D262" s="15">
        <v>12.67245</v>
      </c>
      <c r="E262" s="15">
        <f t="shared" si="9"/>
        <v>12.0388275</v>
      </c>
      <c r="F262" s="15">
        <f t="shared" si="10"/>
        <v>11.405204999999999</v>
      </c>
      <c r="G262" s="15">
        <f t="shared" si="11"/>
        <v>10.771582499999999</v>
      </c>
      <c r="H262" s="15"/>
    </row>
    <row r="263" spans="1:8" s="1" customFormat="1" ht="72.95" customHeight="1" outlineLevel="4">
      <c r="A263" s="3"/>
      <c r="B263" s="31" t="s">
        <v>302</v>
      </c>
      <c r="C263" s="13" t="s">
        <v>303</v>
      </c>
      <c r="D263" s="15">
        <v>12.67245</v>
      </c>
      <c r="E263" s="15">
        <f t="shared" si="9"/>
        <v>12.0388275</v>
      </c>
      <c r="F263" s="15">
        <f t="shared" si="10"/>
        <v>11.405204999999999</v>
      </c>
      <c r="G263" s="15">
        <f t="shared" si="11"/>
        <v>10.771582499999999</v>
      </c>
      <c r="H263" s="15"/>
    </row>
    <row r="264" spans="1:8" s="1" customFormat="1" ht="72.95" customHeight="1" outlineLevel="4">
      <c r="A264" s="3"/>
      <c r="B264" s="31" t="s">
        <v>304</v>
      </c>
      <c r="C264" s="13" t="s">
        <v>305</v>
      </c>
      <c r="D264" s="15">
        <v>12.67245</v>
      </c>
      <c r="E264" s="15">
        <f t="shared" ref="E264:E327" si="12">D264-D264*5%</f>
        <v>12.0388275</v>
      </c>
      <c r="F264" s="15">
        <f t="shared" ref="F264:F327" si="13">D264-D264*10%</f>
        <v>11.405204999999999</v>
      </c>
      <c r="G264" s="15">
        <f t="shared" ref="G264:G327" si="14">D264-D264*15%</f>
        <v>10.771582499999999</v>
      </c>
      <c r="H264" s="15"/>
    </row>
    <row r="265" spans="1:8" ht="11.1" customHeight="1" outlineLevel="2">
      <c r="A265" s="72" t="s">
        <v>306</v>
      </c>
      <c r="B265" s="72"/>
      <c r="C265" s="73"/>
      <c r="D265" s="17"/>
      <c r="E265" s="17"/>
      <c r="F265" s="17"/>
      <c r="G265" s="17"/>
      <c r="H265" s="17"/>
    </row>
    <row r="266" spans="1:8" s="1" customFormat="1" ht="72.95" customHeight="1" outlineLevel="3">
      <c r="A266" s="2"/>
      <c r="B266" s="31" t="s">
        <v>307</v>
      </c>
      <c r="C266" s="13" t="s">
        <v>308</v>
      </c>
      <c r="D266" s="15">
        <v>7.5774825000000003</v>
      </c>
      <c r="E266" s="15">
        <f t="shared" si="12"/>
        <v>7.1986083750000001</v>
      </c>
      <c r="F266" s="15">
        <f t="shared" si="13"/>
        <v>6.8197342499999998</v>
      </c>
      <c r="G266" s="15">
        <f t="shared" si="14"/>
        <v>6.4408601250000004</v>
      </c>
      <c r="H266" s="15"/>
    </row>
    <row r="267" spans="1:8" s="1" customFormat="1" ht="72.95" customHeight="1" outlineLevel="3">
      <c r="A267" s="2"/>
      <c r="B267" s="31" t="s">
        <v>309</v>
      </c>
      <c r="C267" s="13" t="s">
        <v>310</v>
      </c>
      <c r="D267" s="15">
        <v>12.035520000000002</v>
      </c>
      <c r="E267" s="15">
        <f t="shared" si="12"/>
        <v>11.433744000000001</v>
      </c>
      <c r="F267" s="15">
        <f t="shared" si="13"/>
        <v>10.831968000000002</v>
      </c>
      <c r="G267" s="15">
        <f t="shared" si="14"/>
        <v>10.230192000000002</v>
      </c>
      <c r="H267" s="15"/>
    </row>
    <row r="268" spans="1:8" s="1" customFormat="1" ht="72.95" customHeight="1" outlineLevel="3">
      <c r="A268" s="2"/>
      <c r="B268" s="31" t="s">
        <v>311</v>
      </c>
      <c r="C268" s="13" t="s">
        <v>312</v>
      </c>
      <c r="D268" s="15">
        <v>12.035520000000002</v>
      </c>
      <c r="E268" s="15">
        <f t="shared" si="12"/>
        <v>11.433744000000001</v>
      </c>
      <c r="F268" s="15">
        <f t="shared" si="13"/>
        <v>10.831968000000002</v>
      </c>
      <c r="G268" s="15">
        <f t="shared" si="14"/>
        <v>10.230192000000002</v>
      </c>
      <c r="H268" s="15"/>
    </row>
    <row r="269" spans="1:8" s="1" customFormat="1" ht="72.95" customHeight="1" outlineLevel="3">
      <c r="A269" s="2"/>
      <c r="B269" s="31" t="s">
        <v>313</v>
      </c>
      <c r="C269" s="13" t="s">
        <v>314</v>
      </c>
      <c r="D269" s="15">
        <v>11.271015</v>
      </c>
      <c r="E269" s="15">
        <f t="shared" si="12"/>
        <v>10.707464250000001</v>
      </c>
      <c r="F269" s="15">
        <f t="shared" si="13"/>
        <v>10.1439135</v>
      </c>
      <c r="G269" s="15">
        <f t="shared" si="14"/>
        <v>9.5803627500000008</v>
      </c>
      <c r="H269" s="15"/>
    </row>
    <row r="270" spans="1:8" s="1" customFormat="1" ht="72.95" customHeight="1" outlineLevel="3">
      <c r="A270" s="2"/>
      <c r="B270" s="31" t="s">
        <v>315</v>
      </c>
      <c r="C270" s="13" t="s">
        <v>316</v>
      </c>
      <c r="D270" s="15">
        <v>13.945365000000001</v>
      </c>
      <c r="E270" s="15">
        <f t="shared" si="12"/>
        <v>13.24809675</v>
      </c>
      <c r="F270" s="15">
        <f t="shared" si="13"/>
        <v>12.550828500000001</v>
      </c>
      <c r="G270" s="15">
        <f t="shared" si="14"/>
        <v>11.853560250000001</v>
      </c>
      <c r="H270" s="15"/>
    </row>
    <row r="271" spans="1:8" s="1" customFormat="1" ht="72.95" customHeight="1" outlineLevel="3">
      <c r="A271" s="2"/>
      <c r="B271" s="31" t="s">
        <v>317</v>
      </c>
      <c r="C271" s="13" t="s">
        <v>318</v>
      </c>
      <c r="D271" s="15">
        <v>13.945365000000001</v>
      </c>
      <c r="E271" s="15">
        <f t="shared" si="12"/>
        <v>13.24809675</v>
      </c>
      <c r="F271" s="15">
        <f t="shared" si="13"/>
        <v>12.550828500000001</v>
      </c>
      <c r="G271" s="15">
        <f t="shared" si="14"/>
        <v>11.853560250000001</v>
      </c>
      <c r="H271" s="15"/>
    </row>
    <row r="272" spans="1:8" s="1" customFormat="1" ht="72.95" customHeight="1" outlineLevel="3">
      <c r="A272" s="2"/>
      <c r="B272" s="31" t="s">
        <v>319</v>
      </c>
      <c r="C272" s="13" t="s">
        <v>320</v>
      </c>
      <c r="D272" s="15">
        <v>8.3689199999999992</v>
      </c>
      <c r="E272" s="15">
        <f t="shared" si="12"/>
        <v>7.9504739999999989</v>
      </c>
      <c r="F272" s="15">
        <f t="shared" si="13"/>
        <v>7.5320279999999995</v>
      </c>
      <c r="G272" s="15">
        <f t="shared" si="14"/>
        <v>7.1135819999999992</v>
      </c>
      <c r="H272" s="15"/>
    </row>
    <row r="273" spans="1:8" s="1" customFormat="1" ht="72.95" customHeight="1" outlineLevel="3">
      <c r="A273" s="2"/>
      <c r="B273" s="31" t="s">
        <v>321</v>
      </c>
      <c r="C273" s="13" t="s">
        <v>322</v>
      </c>
      <c r="D273" s="15">
        <v>8.3689199999999992</v>
      </c>
      <c r="E273" s="15">
        <f t="shared" si="12"/>
        <v>7.9504739999999989</v>
      </c>
      <c r="F273" s="15">
        <f t="shared" si="13"/>
        <v>7.5320279999999995</v>
      </c>
      <c r="G273" s="15">
        <f t="shared" si="14"/>
        <v>7.1135819999999992</v>
      </c>
      <c r="H273" s="15"/>
    </row>
    <row r="274" spans="1:8" s="1" customFormat="1" ht="72.95" customHeight="1" outlineLevel="3">
      <c r="A274" s="2"/>
      <c r="B274" s="31" t="s">
        <v>323</v>
      </c>
      <c r="C274" s="13" t="s">
        <v>324</v>
      </c>
      <c r="D274" s="15">
        <v>17.129542499999999</v>
      </c>
      <c r="E274" s="15">
        <f t="shared" si="12"/>
        <v>16.273065374999998</v>
      </c>
      <c r="F274" s="15">
        <f t="shared" si="13"/>
        <v>15.41658825</v>
      </c>
      <c r="G274" s="15">
        <f t="shared" si="14"/>
        <v>14.560111124999999</v>
      </c>
      <c r="H274" s="15"/>
    </row>
    <row r="275" spans="1:8" s="1" customFormat="1" ht="72.95" customHeight="1" outlineLevel="3">
      <c r="A275" s="2"/>
      <c r="B275" s="31" t="s">
        <v>325</v>
      </c>
      <c r="C275" s="13" t="s">
        <v>326</v>
      </c>
      <c r="D275" s="15">
        <v>17.129542499999999</v>
      </c>
      <c r="E275" s="15">
        <f t="shared" si="12"/>
        <v>16.273065374999998</v>
      </c>
      <c r="F275" s="15">
        <f t="shared" si="13"/>
        <v>15.41658825</v>
      </c>
      <c r="G275" s="15">
        <f t="shared" si="14"/>
        <v>14.560111124999999</v>
      </c>
      <c r="H275" s="15"/>
    </row>
    <row r="276" spans="1:8" s="1" customFormat="1" ht="72.95" customHeight="1" outlineLevel="3">
      <c r="A276" s="2"/>
      <c r="B276" s="31" t="s">
        <v>327</v>
      </c>
      <c r="C276" s="13" t="s">
        <v>328</v>
      </c>
      <c r="D276" s="15">
        <v>17.129542499999999</v>
      </c>
      <c r="E276" s="15">
        <f t="shared" si="12"/>
        <v>16.273065374999998</v>
      </c>
      <c r="F276" s="15">
        <f t="shared" si="13"/>
        <v>15.41658825</v>
      </c>
      <c r="G276" s="15">
        <f t="shared" si="14"/>
        <v>14.560111124999999</v>
      </c>
      <c r="H276" s="15"/>
    </row>
    <row r="277" spans="1:8" s="1" customFormat="1" ht="72.95" customHeight="1" outlineLevel="3">
      <c r="A277" s="2"/>
      <c r="B277" s="31" t="s">
        <v>329</v>
      </c>
      <c r="C277" s="13" t="s">
        <v>330</v>
      </c>
      <c r="D277" s="15">
        <v>15.855682499999999</v>
      </c>
      <c r="E277" s="15">
        <f t="shared" si="12"/>
        <v>15.062898374999998</v>
      </c>
      <c r="F277" s="15">
        <f t="shared" si="13"/>
        <v>14.270114249999999</v>
      </c>
      <c r="G277" s="15">
        <f t="shared" si="14"/>
        <v>13.477330124999998</v>
      </c>
      <c r="H277" s="15"/>
    </row>
    <row r="278" spans="1:8" s="1" customFormat="1" ht="72.95" customHeight="1" outlineLevel="3">
      <c r="A278" s="2"/>
      <c r="B278" s="31" t="s">
        <v>331</v>
      </c>
      <c r="C278" s="13" t="s">
        <v>332</v>
      </c>
      <c r="D278" s="15">
        <v>15.855682499999999</v>
      </c>
      <c r="E278" s="15">
        <f t="shared" si="12"/>
        <v>15.062898374999998</v>
      </c>
      <c r="F278" s="15">
        <f t="shared" si="13"/>
        <v>14.270114249999999</v>
      </c>
      <c r="G278" s="15">
        <f t="shared" si="14"/>
        <v>13.477330124999998</v>
      </c>
      <c r="H278" s="15"/>
    </row>
    <row r="279" spans="1:8" s="1" customFormat="1" ht="72.95" customHeight="1" outlineLevel="3">
      <c r="A279" s="2"/>
      <c r="B279" s="31" t="s">
        <v>333</v>
      </c>
      <c r="C279" s="13" t="s">
        <v>334</v>
      </c>
      <c r="D279" s="15">
        <v>15.855682499999999</v>
      </c>
      <c r="E279" s="15">
        <f t="shared" si="12"/>
        <v>15.062898374999998</v>
      </c>
      <c r="F279" s="15">
        <f t="shared" si="13"/>
        <v>14.270114249999999</v>
      </c>
      <c r="G279" s="15">
        <f t="shared" si="14"/>
        <v>13.477330124999998</v>
      </c>
      <c r="H279" s="15"/>
    </row>
    <row r="280" spans="1:8" s="1" customFormat="1" ht="72.95" customHeight="1" outlineLevel="3">
      <c r="A280" s="2"/>
      <c r="B280" s="31" t="s">
        <v>335</v>
      </c>
      <c r="C280" s="13" t="s">
        <v>336</v>
      </c>
      <c r="D280" s="15">
        <v>15.855682499999999</v>
      </c>
      <c r="E280" s="15">
        <f t="shared" si="12"/>
        <v>15.062898374999998</v>
      </c>
      <c r="F280" s="15">
        <f t="shared" si="13"/>
        <v>14.270114249999999</v>
      </c>
      <c r="G280" s="15">
        <f t="shared" si="14"/>
        <v>13.477330124999998</v>
      </c>
      <c r="H280" s="15"/>
    </row>
    <row r="281" spans="1:8" s="1" customFormat="1" ht="72.95" customHeight="1" outlineLevel="3">
      <c r="A281" s="2"/>
      <c r="B281" s="31" t="s">
        <v>337</v>
      </c>
      <c r="C281" s="13" t="s">
        <v>338</v>
      </c>
      <c r="D281" s="15">
        <v>15.855682499999999</v>
      </c>
      <c r="E281" s="15">
        <f t="shared" si="12"/>
        <v>15.062898374999998</v>
      </c>
      <c r="F281" s="15">
        <f t="shared" si="13"/>
        <v>14.270114249999999</v>
      </c>
      <c r="G281" s="15">
        <f t="shared" si="14"/>
        <v>13.477330124999998</v>
      </c>
      <c r="H281" s="15"/>
    </row>
    <row r="282" spans="1:8" s="1" customFormat="1" ht="72.95" customHeight="1" outlineLevel="3">
      <c r="A282" s="2"/>
      <c r="B282" s="31" t="s">
        <v>339</v>
      </c>
      <c r="C282" s="13" t="s">
        <v>340</v>
      </c>
      <c r="D282" s="15">
        <v>15.855682499999999</v>
      </c>
      <c r="E282" s="15">
        <f t="shared" si="12"/>
        <v>15.062898374999998</v>
      </c>
      <c r="F282" s="15">
        <f t="shared" si="13"/>
        <v>14.270114249999999</v>
      </c>
      <c r="G282" s="15">
        <f t="shared" si="14"/>
        <v>13.477330124999998</v>
      </c>
      <c r="H282" s="15"/>
    </row>
    <row r="283" spans="1:8" s="1" customFormat="1" ht="72.95" customHeight="1" outlineLevel="3">
      <c r="A283" s="2"/>
      <c r="B283" s="31" t="s">
        <v>341</v>
      </c>
      <c r="C283" s="13" t="s">
        <v>342</v>
      </c>
      <c r="D283" s="15">
        <v>15.855682499999999</v>
      </c>
      <c r="E283" s="15">
        <f t="shared" si="12"/>
        <v>15.062898374999998</v>
      </c>
      <c r="F283" s="15">
        <f t="shared" si="13"/>
        <v>14.270114249999999</v>
      </c>
      <c r="G283" s="15">
        <f t="shared" si="14"/>
        <v>13.477330124999998</v>
      </c>
      <c r="H283" s="15"/>
    </row>
    <row r="284" spans="1:8" s="1" customFormat="1" ht="72.95" customHeight="1" outlineLevel="3">
      <c r="A284" s="2"/>
      <c r="B284" s="31" t="s">
        <v>343</v>
      </c>
      <c r="C284" s="13" t="s">
        <v>344</v>
      </c>
      <c r="D284" s="15">
        <v>15.855682499999999</v>
      </c>
      <c r="E284" s="15">
        <f t="shared" si="12"/>
        <v>15.062898374999998</v>
      </c>
      <c r="F284" s="15">
        <f t="shared" si="13"/>
        <v>14.270114249999999</v>
      </c>
      <c r="G284" s="15">
        <f t="shared" si="14"/>
        <v>13.477330124999998</v>
      </c>
      <c r="H284" s="15"/>
    </row>
    <row r="285" spans="1:8" s="1" customFormat="1" ht="72.95" customHeight="1" outlineLevel="3">
      <c r="A285" s="2"/>
      <c r="B285" s="31" t="s">
        <v>345</v>
      </c>
      <c r="C285" s="13" t="s">
        <v>346</v>
      </c>
      <c r="D285" s="15">
        <v>15.855682499999999</v>
      </c>
      <c r="E285" s="15">
        <f t="shared" si="12"/>
        <v>15.062898374999998</v>
      </c>
      <c r="F285" s="15">
        <f t="shared" si="13"/>
        <v>14.270114249999999</v>
      </c>
      <c r="G285" s="15">
        <f t="shared" si="14"/>
        <v>13.477330124999998</v>
      </c>
      <c r="H285" s="15"/>
    </row>
    <row r="286" spans="1:8" s="1" customFormat="1" ht="72.95" customHeight="1" outlineLevel="3">
      <c r="A286" s="2"/>
      <c r="B286" s="31" t="s">
        <v>347</v>
      </c>
      <c r="C286" s="13" t="s">
        <v>348</v>
      </c>
      <c r="D286" s="15">
        <v>9.5298525000000005</v>
      </c>
      <c r="E286" s="15">
        <f t="shared" si="12"/>
        <v>9.0533598749999999</v>
      </c>
      <c r="F286" s="15">
        <f t="shared" si="13"/>
        <v>8.5768672500000012</v>
      </c>
      <c r="G286" s="15">
        <f t="shared" si="14"/>
        <v>8.1003746250000006</v>
      </c>
      <c r="H286" s="15"/>
    </row>
    <row r="287" spans="1:8" s="1" customFormat="1" ht="72.95" customHeight="1" outlineLevel="3">
      <c r="A287" s="2"/>
      <c r="B287" s="31" t="s">
        <v>349</v>
      </c>
      <c r="C287" s="13" t="s">
        <v>350</v>
      </c>
      <c r="D287" s="15">
        <v>9.5298525000000005</v>
      </c>
      <c r="E287" s="15">
        <f t="shared" si="12"/>
        <v>9.0533598749999999</v>
      </c>
      <c r="F287" s="15">
        <f t="shared" si="13"/>
        <v>8.5768672500000012</v>
      </c>
      <c r="G287" s="15">
        <f t="shared" si="14"/>
        <v>8.1003746250000006</v>
      </c>
      <c r="H287" s="15"/>
    </row>
    <row r="288" spans="1:8" s="1" customFormat="1" ht="72.95" customHeight="1" outlineLevel="3">
      <c r="A288" s="2"/>
      <c r="B288" s="31" t="s">
        <v>351</v>
      </c>
      <c r="C288" s="13" t="s">
        <v>352</v>
      </c>
      <c r="D288" s="15">
        <v>7.2476775</v>
      </c>
      <c r="E288" s="15">
        <f t="shared" si="12"/>
        <v>6.8852936250000001</v>
      </c>
      <c r="F288" s="15">
        <f t="shared" si="13"/>
        <v>6.5229097500000002</v>
      </c>
      <c r="G288" s="15">
        <f t="shared" si="14"/>
        <v>6.1605258750000003</v>
      </c>
      <c r="H288" s="15"/>
    </row>
    <row r="289" spans="1:8" ht="11.1" customHeight="1" outlineLevel="2">
      <c r="A289" s="72" t="s">
        <v>353</v>
      </c>
      <c r="B289" s="72"/>
      <c r="C289" s="73"/>
      <c r="D289" s="17"/>
      <c r="E289" s="17"/>
      <c r="F289" s="17"/>
      <c r="G289" s="17"/>
      <c r="H289" s="17"/>
    </row>
    <row r="290" spans="1:8" s="1" customFormat="1" ht="72.95" customHeight="1" outlineLevel="3">
      <c r="A290" s="2"/>
      <c r="B290" s="31" t="s">
        <v>354</v>
      </c>
      <c r="C290" s="13" t="s">
        <v>355</v>
      </c>
      <c r="D290" s="15">
        <v>19.580872500000002</v>
      </c>
      <c r="E290" s="15">
        <f t="shared" si="12"/>
        <v>18.601828875000002</v>
      </c>
      <c r="F290" s="15">
        <f t="shared" si="13"/>
        <v>17.62278525</v>
      </c>
      <c r="G290" s="15">
        <f t="shared" si="14"/>
        <v>16.643741625000001</v>
      </c>
      <c r="H290" s="15"/>
    </row>
    <row r="291" spans="1:8" s="1" customFormat="1" ht="72.95" customHeight="1" outlineLevel="3">
      <c r="A291" s="2"/>
      <c r="B291" s="31" t="s">
        <v>356</v>
      </c>
      <c r="C291" s="13" t="s">
        <v>357</v>
      </c>
      <c r="D291" s="15">
        <v>19.580872500000002</v>
      </c>
      <c r="E291" s="15">
        <f t="shared" si="12"/>
        <v>18.601828875000002</v>
      </c>
      <c r="F291" s="15">
        <f t="shared" si="13"/>
        <v>17.62278525</v>
      </c>
      <c r="G291" s="15">
        <f t="shared" si="14"/>
        <v>16.643741625000001</v>
      </c>
      <c r="H291" s="15"/>
    </row>
    <row r="292" spans="1:8" s="1" customFormat="1" ht="72.95" customHeight="1" outlineLevel="3">
      <c r="A292" s="2"/>
      <c r="B292" s="31" t="s">
        <v>358</v>
      </c>
      <c r="C292" s="13" t="s">
        <v>359</v>
      </c>
      <c r="D292" s="15">
        <v>11.9826</v>
      </c>
      <c r="E292" s="15">
        <f t="shared" si="12"/>
        <v>11.383469999999999</v>
      </c>
      <c r="F292" s="15">
        <f t="shared" si="13"/>
        <v>10.78434</v>
      </c>
      <c r="G292" s="15">
        <f t="shared" si="14"/>
        <v>10.18521</v>
      </c>
      <c r="H292" s="15"/>
    </row>
    <row r="293" spans="1:8" s="1" customFormat="1" ht="72.95" customHeight="1" outlineLevel="3">
      <c r="A293" s="2"/>
      <c r="B293" s="31" t="s">
        <v>360</v>
      </c>
      <c r="C293" s="13" t="s">
        <v>361</v>
      </c>
      <c r="D293" s="15">
        <v>11.9826</v>
      </c>
      <c r="E293" s="15">
        <f t="shared" si="12"/>
        <v>11.383469999999999</v>
      </c>
      <c r="F293" s="15">
        <f t="shared" si="13"/>
        <v>10.78434</v>
      </c>
      <c r="G293" s="15">
        <f t="shared" si="14"/>
        <v>10.18521</v>
      </c>
      <c r="H293" s="15"/>
    </row>
    <row r="294" spans="1:8" s="1" customFormat="1" ht="72.95" customHeight="1" outlineLevel="3">
      <c r="A294" s="2"/>
      <c r="B294" s="31" t="s">
        <v>362</v>
      </c>
      <c r="C294" s="13" t="s">
        <v>363</v>
      </c>
      <c r="D294" s="15">
        <v>11.9826</v>
      </c>
      <c r="E294" s="15">
        <f t="shared" si="12"/>
        <v>11.383469999999999</v>
      </c>
      <c r="F294" s="15">
        <f t="shared" si="13"/>
        <v>10.78434</v>
      </c>
      <c r="G294" s="15">
        <f t="shared" si="14"/>
        <v>10.18521</v>
      </c>
      <c r="H294" s="15"/>
    </row>
    <row r="295" spans="1:8" s="1" customFormat="1" ht="72.95" customHeight="1" outlineLevel="3">
      <c r="A295" s="2"/>
      <c r="B295" s="31" t="s">
        <v>364</v>
      </c>
      <c r="C295" s="13" t="s">
        <v>365</v>
      </c>
      <c r="D295" s="15">
        <v>11.9826</v>
      </c>
      <c r="E295" s="15">
        <f t="shared" si="12"/>
        <v>11.383469999999999</v>
      </c>
      <c r="F295" s="15">
        <f t="shared" si="13"/>
        <v>10.78434</v>
      </c>
      <c r="G295" s="15">
        <f t="shared" si="14"/>
        <v>10.18521</v>
      </c>
      <c r="H295" s="15"/>
    </row>
    <row r="296" spans="1:8" s="1" customFormat="1" ht="72.95" customHeight="1" outlineLevel="3">
      <c r="A296" s="2"/>
      <c r="B296" s="31" t="s">
        <v>366</v>
      </c>
      <c r="C296" s="13" t="s">
        <v>367</v>
      </c>
      <c r="D296" s="15">
        <v>11.9826</v>
      </c>
      <c r="E296" s="15">
        <f t="shared" si="12"/>
        <v>11.383469999999999</v>
      </c>
      <c r="F296" s="15">
        <f t="shared" si="13"/>
        <v>10.78434</v>
      </c>
      <c r="G296" s="15">
        <f t="shared" si="14"/>
        <v>10.18521</v>
      </c>
      <c r="H296" s="15"/>
    </row>
    <row r="297" spans="1:8" s="1" customFormat="1" ht="72.95" customHeight="1" outlineLevel="3">
      <c r="A297" s="2"/>
      <c r="B297" s="31" t="s">
        <v>368</v>
      </c>
      <c r="C297" s="13" t="s">
        <v>369</v>
      </c>
      <c r="D297" s="15">
        <v>11.9826</v>
      </c>
      <c r="E297" s="15">
        <f t="shared" si="12"/>
        <v>11.383469999999999</v>
      </c>
      <c r="F297" s="15">
        <f t="shared" si="13"/>
        <v>10.78434</v>
      </c>
      <c r="G297" s="15">
        <f t="shared" si="14"/>
        <v>10.18521</v>
      </c>
      <c r="H297" s="15"/>
    </row>
    <row r="298" spans="1:8" s="1" customFormat="1" ht="72.95" customHeight="1" outlineLevel="3">
      <c r="A298" s="2"/>
      <c r="B298" s="31" t="s">
        <v>370</v>
      </c>
      <c r="C298" s="13" t="s">
        <v>371</v>
      </c>
      <c r="D298" s="15">
        <v>17.17821</v>
      </c>
      <c r="E298" s="15">
        <f t="shared" si="12"/>
        <v>16.3192995</v>
      </c>
      <c r="F298" s="15">
        <f t="shared" si="13"/>
        <v>15.460388999999999</v>
      </c>
      <c r="G298" s="15">
        <f t="shared" si="14"/>
        <v>14.601478500000001</v>
      </c>
      <c r="H298" s="15"/>
    </row>
    <row r="299" spans="1:8" s="1" customFormat="1" ht="72.95" customHeight="1" outlineLevel="3">
      <c r="A299" s="2"/>
      <c r="B299" s="31" t="s">
        <v>372</v>
      </c>
      <c r="C299" s="13" t="s">
        <v>373</v>
      </c>
      <c r="D299" s="15">
        <v>17.17821</v>
      </c>
      <c r="E299" s="15">
        <f t="shared" si="12"/>
        <v>16.3192995</v>
      </c>
      <c r="F299" s="15">
        <f t="shared" si="13"/>
        <v>15.460388999999999</v>
      </c>
      <c r="G299" s="15">
        <f t="shared" si="14"/>
        <v>14.601478500000001</v>
      </c>
      <c r="H299" s="15"/>
    </row>
    <row r="300" spans="1:8" s="1" customFormat="1" ht="72.95" customHeight="1" outlineLevel="3">
      <c r="A300" s="2"/>
      <c r="B300" s="31" t="s">
        <v>374</v>
      </c>
      <c r="C300" s="13" t="s">
        <v>375</v>
      </c>
      <c r="D300" s="15">
        <v>17.17821</v>
      </c>
      <c r="E300" s="15">
        <f t="shared" si="12"/>
        <v>16.3192995</v>
      </c>
      <c r="F300" s="15">
        <f t="shared" si="13"/>
        <v>15.460388999999999</v>
      </c>
      <c r="G300" s="15">
        <f t="shared" si="14"/>
        <v>14.601478500000001</v>
      </c>
      <c r="H300" s="15"/>
    </row>
    <row r="301" spans="1:8" s="1" customFormat="1" ht="72.95" customHeight="1" outlineLevel="3">
      <c r="A301" s="2"/>
      <c r="B301" s="31" t="s">
        <v>376</v>
      </c>
      <c r="C301" s="13" t="s">
        <v>377</v>
      </c>
      <c r="D301" s="15">
        <v>17.17821</v>
      </c>
      <c r="E301" s="15">
        <f t="shared" si="12"/>
        <v>16.3192995</v>
      </c>
      <c r="F301" s="15">
        <f t="shared" si="13"/>
        <v>15.460388999999999</v>
      </c>
      <c r="G301" s="15">
        <f t="shared" si="14"/>
        <v>14.601478500000001</v>
      </c>
      <c r="H301" s="15"/>
    </row>
    <row r="302" spans="1:8" s="1" customFormat="1" ht="72.95" customHeight="1" outlineLevel="3">
      <c r="A302" s="2"/>
      <c r="B302" s="31" t="s">
        <v>378</v>
      </c>
      <c r="C302" s="13" t="s">
        <v>379</v>
      </c>
      <c r="D302" s="15">
        <v>17.17821</v>
      </c>
      <c r="E302" s="15">
        <f t="shared" si="12"/>
        <v>16.3192995</v>
      </c>
      <c r="F302" s="15">
        <f t="shared" si="13"/>
        <v>15.460388999999999</v>
      </c>
      <c r="G302" s="15">
        <f t="shared" si="14"/>
        <v>14.601478500000001</v>
      </c>
      <c r="H302" s="15"/>
    </row>
    <row r="303" spans="1:8" s="1" customFormat="1" ht="72.95" customHeight="1" outlineLevel="3">
      <c r="A303" s="2"/>
      <c r="B303" s="31" t="s">
        <v>380</v>
      </c>
      <c r="C303" s="13" t="s">
        <v>381</v>
      </c>
      <c r="D303" s="15">
        <v>17.17821</v>
      </c>
      <c r="E303" s="15">
        <f t="shared" si="12"/>
        <v>16.3192995</v>
      </c>
      <c r="F303" s="15">
        <f t="shared" si="13"/>
        <v>15.460388999999999</v>
      </c>
      <c r="G303" s="15">
        <f t="shared" si="14"/>
        <v>14.601478500000001</v>
      </c>
      <c r="H303" s="15"/>
    </row>
    <row r="304" spans="1:8" s="1" customFormat="1" ht="72.95" customHeight="1" outlineLevel="3">
      <c r="A304" s="2"/>
      <c r="B304" s="31" t="s">
        <v>382</v>
      </c>
      <c r="C304" s="13" t="s">
        <v>383</v>
      </c>
      <c r="D304" s="15">
        <v>17.17821</v>
      </c>
      <c r="E304" s="15">
        <f t="shared" si="12"/>
        <v>16.3192995</v>
      </c>
      <c r="F304" s="15">
        <f t="shared" si="13"/>
        <v>15.460388999999999</v>
      </c>
      <c r="G304" s="15">
        <f t="shared" si="14"/>
        <v>14.601478500000001</v>
      </c>
      <c r="H304" s="15"/>
    </row>
    <row r="305" spans="1:8" s="1" customFormat="1" ht="72.95" customHeight="1" outlineLevel="3">
      <c r="A305" s="2"/>
      <c r="B305" s="31" t="s">
        <v>384</v>
      </c>
      <c r="C305" s="13" t="s">
        <v>385</v>
      </c>
      <c r="D305" s="15">
        <v>17.17821</v>
      </c>
      <c r="E305" s="15">
        <f t="shared" si="12"/>
        <v>16.3192995</v>
      </c>
      <c r="F305" s="15">
        <f t="shared" si="13"/>
        <v>15.460388999999999</v>
      </c>
      <c r="G305" s="15">
        <f t="shared" si="14"/>
        <v>14.601478500000001</v>
      </c>
      <c r="H305" s="15"/>
    </row>
    <row r="306" spans="1:8" s="1" customFormat="1" ht="72.95" customHeight="1" outlineLevel="3">
      <c r="A306" s="2"/>
      <c r="B306" s="31" t="s">
        <v>386</v>
      </c>
      <c r="C306" s="13" t="s">
        <v>387</v>
      </c>
      <c r="D306" s="15">
        <v>17.17821</v>
      </c>
      <c r="E306" s="15">
        <f t="shared" si="12"/>
        <v>16.3192995</v>
      </c>
      <c r="F306" s="15">
        <f t="shared" si="13"/>
        <v>15.460388999999999</v>
      </c>
      <c r="G306" s="15">
        <f t="shared" si="14"/>
        <v>14.601478500000001</v>
      </c>
      <c r="H306" s="15"/>
    </row>
    <row r="307" spans="1:8" s="1" customFormat="1" ht="72.95" customHeight="1" outlineLevel="3">
      <c r="A307" s="2"/>
      <c r="B307" s="31" t="s">
        <v>388</v>
      </c>
      <c r="C307" s="13" t="s">
        <v>389</v>
      </c>
      <c r="D307" s="15">
        <v>17.17821</v>
      </c>
      <c r="E307" s="15">
        <f t="shared" si="12"/>
        <v>16.3192995</v>
      </c>
      <c r="F307" s="15">
        <f t="shared" si="13"/>
        <v>15.460388999999999</v>
      </c>
      <c r="G307" s="15">
        <f t="shared" si="14"/>
        <v>14.601478500000001</v>
      </c>
      <c r="H307" s="15"/>
    </row>
    <row r="308" spans="1:8" s="1" customFormat="1" ht="72.95" customHeight="1" outlineLevel="3">
      <c r="A308" s="2"/>
      <c r="B308" s="31" t="s">
        <v>390</v>
      </c>
      <c r="C308" s="13" t="s">
        <v>391</v>
      </c>
      <c r="D308" s="15">
        <v>16.777529999999999</v>
      </c>
      <c r="E308" s="15">
        <f t="shared" si="12"/>
        <v>15.938653499999999</v>
      </c>
      <c r="F308" s="15">
        <f t="shared" si="13"/>
        <v>15.099777</v>
      </c>
      <c r="G308" s="15">
        <f t="shared" si="14"/>
        <v>14.260900499999998</v>
      </c>
      <c r="H308" s="15"/>
    </row>
    <row r="309" spans="1:8" s="1" customFormat="1" ht="72.95" customHeight="1" outlineLevel="3">
      <c r="A309" s="2"/>
      <c r="B309" s="31" t="s">
        <v>392</v>
      </c>
      <c r="C309" s="13" t="s">
        <v>393</v>
      </c>
      <c r="D309" s="15">
        <v>16.777529999999999</v>
      </c>
      <c r="E309" s="15">
        <f t="shared" si="12"/>
        <v>15.938653499999999</v>
      </c>
      <c r="F309" s="15">
        <f t="shared" si="13"/>
        <v>15.099777</v>
      </c>
      <c r="G309" s="15">
        <f t="shared" si="14"/>
        <v>14.260900499999998</v>
      </c>
      <c r="H309" s="15"/>
    </row>
    <row r="310" spans="1:8" s="1" customFormat="1" ht="72.95" customHeight="1" outlineLevel="3">
      <c r="A310" s="2"/>
      <c r="B310" s="31" t="s">
        <v>394</v>
      </c>
      <c r="C310" s="13" t="s">
        <v>395</v>
      </c>
      <c r="D310" s="15">
        <v>16.777529999999999</v>
      </c>
      <c r="E310" s="15">
        <f t="shared" si="12"/>
        <v>15.938653499999999</v>
      </c>
      <c r="F310" s="15">
        <f t="shared" si="13"/>
        <v>15.099777</v>
      </c>
      <c r="G310" s="15">
        <f t="shared" si="14"/>
        <v>14.260900499999998</v>
      </c>
      <c r="H310" s="15"/>
    </row>
    <row r="311" spans="1:8" s="1" customFormat="1" ht="72.95" customHeight="1" outlineLevel="3">
      <c r="A311" s="2"/>
      <c r="B311" s="31" t="s">
        <v>396</v>
      </c>
      <c r="C311" s="13" t="s">
        <v>397</v>
      </c>
      <c r="D311" s="15">
        <v>16.777529999999999</v>
      </c>
      <c r="E311" s="15">
        <f t="shared" si="12"/>
        <v>15.938653499999999</v>
      </c>
      <c r="F311" s="15">
        <f t="shared" si="13"/>
        <v>15.099777</v>
      </c>
      <c r="G311" s="15">
        <f t="shared" si="14"/>
        <v>14.260900499999998</v>
      </c>
      <c r="H311" s="15"/>
    </row>
    <row r="312" spans="1:8" s="1" customFormat="1" ht="72.95" customHeight="1" outlineLevel="3">
      <c r="A312" s="2"/>
      <c r="B312" s="31" t="s">
        <v>398</v>
      </c>
      <c r="C312" s="13" t="s">
        <v>399</v>
      </c>
      <c r="D312" s="15">
        <v>16.777529999999999</v>
      </c>
      <c r="E312" s="15">
        <f t="shared" si="12"/>
        <v>15.938653499999999</v>
      </c>
      <c r="F312" s="15">
        <f t="shared" si="13"/>
        <v>15.099777</v>
      </c>
      <c r="G312" s="15">
        <f t="shared" si="14"/>
        <v>14.260900499999998</v>
      </c>
      <c r="H312" s="15"/>
    </row>
    <row r="313" spans="1:8" s="1" customFormat="1" ht="72.95" customHeight="1" outlineLevel="3">
      <c r="A313" s="2"/>
      <c r="B313" s="31" t="s">
        <v>400</v>
      </c>
      <c r="C313" s="13" t="s">
        <v>401</v>
      </c>
      <c r="D313" s="15">
        <v>16.777529999999999</v>
      </c>
      <c r="E313" s="15">
        <f t="shared" si="12"/>
        <v>15.938653499999999</v>
      </c>
      <c r="F313" s="15">
        <f t="shared" si="13"/>
        <v>15.099777</v>
      </c>
      <c r="G313" s="15">
        <f t="shared" si="14"/>
        <v>14.260900499999998</v>
      </c>
      <c r="H313" s="15"/>
    </row>
    <row r="314" spans="1:8" s="1" customFormat="1" ht="72.95" customHeight="1" outlineLevel="3">
      <c r="A314" s="2"/>
      <c r="B314" s="31" t="s">
        <v>402</v>
      </c>
      <c r="C314" s="13" t="s">
        <v>403</v>
      </c>
      <c r="D314" s="15">
        <v>16.777529999999999</v>
      </c>
      <c r="E314" s="15">
        <f t="shared" si="12"/>
        <v>15.938653499999999</v>
      </c>
      <c r="F314" s="15">
        <f t="shared" si="13"/>
        <v>15.099777</v>
      </c>
      <c r="G314" s="15">
        <f t="shared" si="14"/>
        <v>14.260900499999998</v>
      </c>
      <c r="H314" s="15"/>
    </row>
    <row r="315" spans="1:8" s="1" customFormat="1" ht="72.95" customHeight="1" outlineLevel="3">
      <c r="A315" s="2"/>
      <c r="B315" s="31" t="s">
        <v>404</v>
      </c>
      <c r="C315" s="13" t="s">
        <v>405</v>
      </c>
      <c r="D315" s="15">
        <v>16.777529999999999</v>
      </c>
      <c r="E315" s="15">
        <f t="shared" si="12"/>
        <v>15.938653499999999</v>
      </c>
      <c r="F315" s="15">
        <f t="shared" si="13"/>
        <v>15.099777</v>
      </c>
      <c r="G315" s="15">
        <f t="shared" si="14"/>
        <v>14.260900499999998</v>
      </c>
      <c r="H315" s="15"/>
    </row>
    <row r="316" spans="1:8" s="1" customFormat="1" ht="72.95" customHeight="1" outlineLevel="3">
      <c r="A316" s="2"/>
      <c r="B316" s="31" t="s">
        <v>406</v>
      </c>
      <c r="C316" s="13" t="s">
        <v>407</v>
      </c>
      <c r="D316" s="15">
        <v>16.777529999999999</v>
      </c>
      <c r="E316" s="15">
        <f t="shared" si="12"/>
        <v>15.938653499999999</v>
      </c>
      <c r="F316" s="15">
        <f t="shared" si="13"/>
        <v>15.099777</v>
      </c>
      <c r="G316" s="15">
        <f t="shared" si="14"/>
        <v>14.260900499999998</v>
      </c>
      <c r="H316" s="15"/>
    </row>
    <row r="317" spans="1:8" s="1" customFormat="1" ht="72.95" customHeight="1" outlineLevel="3">
      <c r="A317" s="2"/>
      <c r="B317" s="31" t="s">
        <v>408</v>
      </c>
      <c r="C317" s="13" t="s">
        <v>409</v>
      </c>
      <c r="D317" s="15">
        <v>16.777529999999999</v>
      </c>
      <c r="E317" s="15">
        <f t="shared" si="12"/>
        <v>15.938653499999999</v>
      </c>
      <c r="F317" s="15">
        <f t="shared" si="13"/>
        <v>15.099777</v>
      </c>
      <c r="G317" s="15">
        <f t="shared" si="14"/>
        <v>14.260900499999998</v>
      </c>
      <c r="H317" s="15"/>
    </row>
    <row r="318" spans="1:8" s="1" customFormat="1" ht="72.95" customHeight="1" outlineLevel="3">
      <c r="A318" s="2"/>
      <c r="B318" s="31" t="s">
        <v>410</v>
      </c>
      <c r="C318" s="13" t="s">
        <v>411</v>
      </c>
      <c r="D318" s="15">
        <v>16.777529999999999</v>
      </c>
      <c r="E318" s="15">
        <f t="shared" si="12"/>
        <v>15.938653499999999</v>
      </c>
      <c r="F318" s="15">
        <f t="shared" si="13"/>
        <v>15.099777</v>
      </c>
      <c r="G318" s="15">
        <f t="shared" si="14"/>
        <v>14.260900499999998</v>
      </c>
      <c r="H318" s="15"/>
    </row>
    <row r="319" spans="1:8" s="1" customFormat="1" ht="72.95" customHeight="1" outlineLevel="3">
      <c r="A319" s="2"/>
      <c r="B319" s="31" t="s">
        <v>412</v>
      </c>
      <c r="C319" s="13" t="s">
        <v>413</v>
      </c>
      <c r="D319" s="15">
        <v>16.777529999999999</v>
      </c>
      <c r="E319" s="15">
        <f t="shared" si="12"/>
        <v>15.938653499999999</v>
      </c>
      <c r="F319" s="15">
        <f t="shared" si="13"/>
        <v>15.099777</v>
      </c>
      <c r="G319" s="15">
        <f t="shared" si="14"/>
        <v>14.260900499999998</v>
      </c>
      <c r="H319" s="15"/>
    </row>
    <row r="320" spans="1:8" s="1" customFormat="1" ht="72.95" customHeight="1" outlineLevel="3">
      <c r="A320" s="2"/>
      <c r="B320" s="31" t="s">
        <v>414</v>
      </c>
      <c r="C320" s="13" t="s">
        <v>415</v>
      </c>
      <c r="D320" s="15">
        <v>16.777529999999999</v>
      </c>
      <c r="E320" s="15">
        <f t="shared" si="12"/>
        <v>15.938653499999999</v>
      </c>
      <c r="F320" s="15">
        <f t="shared" si="13"/>
        <v>15.099777</v>
      </c>
      <c r="G320" s="15">
        <f t="shared" si="14"/>
        <v>14.260900499999998</v>
      </c>
      <c r="H320" s="15"/>
    </row>
    <row r="321" spans="1:8" s="1" customFormat="1" ht="72.95" customHeight="1" outlineLevel="3">
      <c r="A321" s="2"/>
      <c r="B321" s="31" t="s">
        <v>416</v>
      </c>
      <c r="C321" s="13" t="s">
        <v>417</v>
      </c>
      <c r="D321" s="15">
        <v>16.777529999999999</v>
      </c>
      <c r="E321" s="15">
        <f t="shared" si="12"/>
        <v>15.938653499999999</v>
      </c>
      <c r="F321" s="15">
        <f t="shared" si="13"/>
        <v>15.099777</v>
      </c>
      <c r="G321" s="15">
        <f t="shared" si="14"/>
        <v>14.260900499999998</v>
      </c>
      <c r="H321" s="15"/>
    </row>
    <row r="322" spans="1:8" s="1" customFormat="1" ht="72.95" customHeight="1" outlineLevel="3">
      <c r="A322" s="2"/>
      <c r="B322" s="31" t="s">
        <v>418</v>
      </c>
      <c r="C322" s="13" t="s">
        <v>419</v>
      </c>
      <c r="D322" s="15">
        <v>16.777529999999999</v>
      </c>
      <c r="E322" s="15">
        <f t="shared" si="12"/>
        <v>15.938653499999999</v>
      </c>
      <c r="F322" s="15">
        <f t="shared" si="13"/>
        <v>15.099777</v>
      </c>
      <c r="G322" s="15">
        <f t="shared" si="14"/>
        <v>14.260900499999998</v>
      </c>
      <c r="H322" s="15"/>
    </row>
    <row r="323" spans="1:8" s="1" customFormat="1" ht="72.95" customHeight="1" outlineLevel="3">
      <c r="A323" s="2"/>
      <c r="B323" s="31" t="s">
        <v>420</v>
      </c>
      <c r="C323" s="13" t="s">
        <v>421</v>
      </c>
      <c r="D323" s="15">
        <v>13.5744525</v>
      </c>
      <c r="E323" s="15">
        <f t="shared" si="12"/>
        <v>12.895729874999999</v>
      </c>
      <c r="F323" s="15">
        <f t="shared" si="13"/>
        <v>12.21700725</v>
      </c>
      <c r="G323" s="15">
        <f t="shared" si="14"/>
        <v>11.538284624999999</v>
      </c>
      <c r="H323" s="15"/>
    </row>
    <row r="324" spans="1:8" s="1" customFormat="1" ht="72.95" customHeight="1" outlineLevel="3">
      <c r="A324" s="2"/>
      <c r="B324" s="31" t="s">
        <v>422</v>
      </c>
      <c r="C324" s="13" t="s">
        <v>423</v>
      </c>
      <c r="D324" s="15">
        <v>13.5744525</v>
      </c>
      <c r="E324" s="15">
        <f t="shared" si="12"/>
        <v>12.895729874999999</v>
      </c>
      <c r="F324" s="15">
        <f t="shared" si="13"/>
        <v>12.21700725</v>
      </c>
      <c r="G324" s="15">
        <f t="shared" si="14"/>
        <v>11.538284624999999</v>
      </c>
      <c r="H324" s="15"/>
    </row>
    <row r="325" spans="1:8" s="1" customFormat="1" ht="72.95" customHeight="1" outlineLevel="3">
      <c r="A325" s="2"/>
      <c r="B325" s="31" t="s">
        <v>424</v>
      </c>
      <c r="C325" s="13" t="s">
        <v>425</v>
      </c>
      <c r="D325" s="15">
        <v>13.5744525</v>
      </c>
      <c r="E325" s="15">
        <f t="shared" si="12"/>
        <v>12.895729874999999</v>
      </c>
      <c r="F325" s="15">
        <f t="shared" si="13"/>
        <v>12.21700725</v>
      </c>
      <c r="G325" s="15">
        <f t="shared" si="14"/>
        <v>11.538284624999999</v>
      </c>
      <c r="H325" s="15"/>
    </row>
    <row r="326" spans="1:8" s="1" customFormat="1" ht="72.95" customHeight="1" outlineLevel="3">
      <c r="A326" s="2"/>
      <c r="B326" s="31" t="s">
        <v>426</v>
      </c>
      <c r="C326" s="13" t="s">
        <v>427</v>
      </c>
      <c r="D326" s="15">
        <v>13.5744525</v>
      </c>
      <c r="E326" s="15">
        <f t="shared" si="12"/>
        <v>12.895729874999999</v>
      </c>
      <c r="F326" s="15">
        <f t="shared" si="13"/>
        <v>12.21700725</v>
      </c>
      <c r="G326" s="15">
        <f t="shared" si="14"/>
        <v>11.538284624999999</v>
      </c>
      <c r="H326" s="15"/>
    </row>
    <row r="327" spans="1:8" s="1" customFormat="1" ht="72.95" customHeight="1" outlineLevel="3">
      <c r="A327" s="2"/>
      <c r="B327" s="31" t="s">
        <v>428</v>
      </c>
      <c r="C327" s="13" t="s">
        <v>429</v>
      </c>
      <c r="D327" s="15">
        <v>13.5744525</v>
      </c>
      <c r="E327" s="15">
        <f t="shared" si="12"/>
        <v>12.895729874999999</v>
      </c>
      <c r="F327" s="15">
        <f t="shared" si="13"/>
        <v>12.21700725</v>
      </c>
      <c r="G327" s="15">
        <f t="shared" si="14"/>
        <v>11.538284624999999</v>
      </c>
      <c r="H327" s="15"/>
    </row>
    <row r="328" spans="1:8" s="1" customFormat="1" ht="72.95" customHeight="1" outlineLevel="3">
      <c r="A328" s="2"/>
      <c r="B328" s="31" t="s">
        <v>430</v>
      </c>
      <c r="C328" s="13" t="s">
        <v>431</v>
      </c>
      <c r="D328" s="15">
        <v>13.5744525</v>
      </c>
      <c r="E328" s="15">
        <f t="shared" ref="E328:E391" si="15">D328-D328*5%</f>
        <v>12.895729874999999</v>
      </c>
      <c r="F328" s="15">
        <f t="shared" ref="F328:F391" si="16">D328-D328*10%</f>
        <v>12.21700725</v>
      </c>
      <c r="G328" s="15">
        <f t="shared" ref="G328:G391" si="17">D328-D328*15%</f>
        <v>11.538284624999999</v>
      </c>
      <c r="H328" s="15"/>
    </row>
    <row r="329" spans="1:8" s="1" customFormat="1" ht="72.95" customHeight="1" outlineLevel="3">
      <c r="A329" s="2"/>
      <c r="B329" s="31" t="s">
        <v>432</v>
      </c>
      <c r="C329" s="13" t="s">
        <v>433</v>
      </c>
      <c r="D329" s="15">
        <v>13.5744525</v>
      </c>
      <c r="E329" s="15">
        <f t="shared" si="15"/>
        <v>12.895729874999999</v>
      </c>
      <c r="F329" s="15">
        <f t="shared" si="16"/>
        <v>12.21700725</v>
      </c>
      <c r="G329" s="15">
        <f t="shared" si="17"/>
        <v>11.538284624999999</v>
      </c>
      <c r="H329" s="15"/>
    </row>
    <row r="330" spans="1:8" s="1" customFormat="1" ht="72.95" customHeight="1" outlineLevel="3">
      <c r="A330" s="2"/>
      <c r="B330" s="31" t="s">
        <v>434</v>
      </c>
      <c r="C330" s="13" t="s">
        <v>435</v>
      </c>
      <c r="D330" s="15">
        <v>13.5744525</v>
      </c>
      <c r="E330" s="15">
        <f t="shared" si="15"/>
        <v>12.895729874999999</v>
      </c>
      <c r="F330" s="15">
        <f t="shared" si="16"/>
        <v>12.21700725</v>
      </c>
      <c r="G330" s="15">
        <f t="shared" si="17"/>
        <v>11.538284624999999</v>
      </c>
      <c r="H330" s="15"/>
    </row>
    <row r="331" spans="1:8" s="1" customFormat="1" ht="72.95" customHeight="1" outlineLevel="3">
      <c r="A331" s="2"/>
      <c r="B331" s="31" t="s">
        <v>436</v>
      </c>
      <c r="C331" s="13" t="s">
        <v>437</v>
      </c>
      <c r="D331" s="15">
        <v>13.5744525</v>
      </c>
      <c r="E331" s="15">
        <f t="shared" si="15"/>
        <v>12.895729874999999</v>
      </c>
      <c r="F331" s="15">
        <f t="shared" si="16"/>
        <v>12.21700725</v>
      </c>
      <c r="G331" s="15">
        <f t="shared" si="17"/>
        <v>11.538284624999999</v>
      </c>
      <c r="H331" s="15"/>
    </row>
    <row r="332" spans="1:8" s="1" customFormat="1" ht="72.95" customHeight="1" outlineLevel="3">
      <c r="A332" s="2"/>
      <c r="B332" s="31" t="s">
        <v>438</v>
      </c>
      <c r="C332" s="13" t="s">
        <v>439</v>
      </c>
      <c r="D332" s="15">
        <v>13.5744525</v>
      </c>
      <c r="E332" s="15">
        <f t="shared" si="15"/>
        <v>12.895729874999999</v>
      </c>
      <c r="F332" s="15">
        <f t="shared" si="16"/>
        <v>12.21700725</v>
      </c>
      <c r="G332" s="15">
        <f t="shared" si="17"/>
        <v>11.538284624999999</v>
      </c>
      <c r="H332" s="15"/>
    </row>
    <row r="333" spans="1:8" s="1" customFormat="1" ht="72.95" customHeight="1" outlineLevel="3">
      <c r="A333" s="2"/>
      <c r="B333" s="31" t="s">
        <v>440</v>
      </c>
      <c r="C333" s="13" t="s">
        <v>441</v>
      </c>
      <c r="D333" s="15">
        <v>13.5744525</v>
      </c>
      <c r="E333" s="15">
        <f t="shared" si="15"/>
        <v>12.895729874999999</v>
      </c>
      <c r="F333" s="15">
        <f t="shared" si="16"/>
        <v>12.21700725</v>
      </c>
      <c r="G333" s="15">
        <f t="shared" si="17"/>
        <v>11.538284624999999</v>
      </c>
      <c r="H333" s="15"/>
    </row>
    <row r="334" spans="1:8" s="1" customFormat="1" ht="72.95" customHeight="1" outlineLevel="3">
      <c r="A334" s="2"/>
      <c r="B334" s="31" t="s">
        <v>442</v>
      </c>
      <c r="C334" s="13" t="s">
        <v>443</v>
      </c>
      <c r="D334" s="15">
        <v>13.5744525</v>
      </c>
      <c r="E334" s="15">
        <f t="shared" si="15"/>
        <v>12.895729874999999</v>
      </c>
      <c r="F334" s="15">
        <f t="shared" si="16"/>
        <v>12.21700725</v>
      </c>
      <c r="G334" s="15">
        <f t="shared" si="17"/>
        <v>11.538284624999999</v>
      </c>
      <c r="H334" s="15"/>
    </row>
    <row r="335" spans="1:8" s="1" customFormat="1" ht="72.95" customHeight="1" outlineLevel="3">
      <c r="A335" s="2"/>
      <c r="B335" s="31" t="s">
        <v>444</v>
      </c>
      <c r="C335" s="13" t="s">
        <v>445</v>
      </c>
      <c r="D335" s="15">
        <v>13.5744525</v>
      </c>
      <c r="E335" s="15">
        <f t="shared" si="15"/>
        <v>12.895729874999999</v>
      </c>
      <c r="F335" s="15">
        <f t="shared" si="16"/>
        <v>12.21700725</v>
      </c>
      <c r="G335" s="15">
        <f t="shared" si="17"/>
        <v>11.538284624999999</v>
      </c>
      <c r="H335" s="15"/>
    </row>
    <row r="336" spans="1:8" s="1" customFormat="1" ht="72.95" customHeight="1" outlineLevel="3">
      <c r="A336" s="2"/>
      <c r="B336" s="31" t="s">
        <v>446</v>
      </c>
      <c r="C336" s="13" t="s">
        <v>447</v>
      </c>
      <c r="D336" s="15">
        <v>13.5744525</v>
      </c>
      <c r="E336" s="15">
        <f t="shared" si="15"/>
        <v>12.895729874999999</v>
      </c>
      <c r="F336" s="15">
        <f t="shared" si="16"/>
        <v>12.21700725</v>
      </c>
      <c r="G336" s="15">
        <f t="shared" si="17"/>
        <v>11.538284624999999</v>
      </c>
      <c r="H336" s="15"/>
    </row>
    <row r="337" spans="1:8" s="1" customFormat="1" ht="72.95" customHeight="1" outlineLevel="3">
      <c r="A337" s="2"/>
      <c r="B337" s="31" t="s">
        <v>448</v>
      </c>
      <c r="C337" s="13" t="s">
        <v>449</v>
      </c>
      <c r="D337" s="15">
        <v>13.5744525</v>
      </c>
      <c r="E337" s="15">
        <f t="shared" si="15"/>
        <v>12.895729874999999</v>
      </c>
      <c r="F337" s="15">
        <f t="shared" si="16"/>
        <v>12.21700725</v>
      </c>
      <c r="G337" s="15">
        <f t="shared" si="17"/>
        <v>11.538284624999999</v>
      </c>
      <c r="H337" s="15"/>
    </row>
    <row r="338" spans="1:8" s="1" customFormat="1" ht="72.95" customHeight="1" outlineLevel="3">
      <c r="A338" s="2"/>
      <c r="B338" s="31" t="s">
        <v>450</v>
      </c>
      <c r="C338" s="13" t="s">
        <v>451</v>
      </c>
      <c r="D338" s="15">
        <v>13.5744525</v>
      </c>
      <c r="E338" s="15">
        <f t="shared" si="15"/>
        <v>12.895729874999999</v>
      </c>
      <c r="F338" s="15">
        <f t="shared" si="16"/>
        <v>12.21700725</v>
      </c>
      <c r="G338" s="15">
        <f t="shared" si="17"/>
        <v>11.538284624999999</v>
      </c>
      <c r="H338" s="15"/>
    </row>
    <row r="339" spans="1:8" s="1" customFormat="1" ht="72.95" customHeight="1" outlineLevel="3">
      <c r="A339" s="2"/>
      <c r="B339" s="31" t="s">
        <v>452</v>
      </c>
      <c r="C339" s="13" t="s">
        <v>453</v>
      </c>
      <c r="D339" s="15">
        <v>13.5744525</v>
      </c>
      <c r="E339" s="15">
        <f t="shared" si="15"/>
        <v>12.895729874999999</v>
      </c>
      <c r="F339" s="15">
        <f t="shared" si="16"/>
        <v>12.21700725</v>
      </c>
      <c r="G339" s="15">
        <f t="shared" si="17"/>
        <v>11.538284624999999</v>
      </c>
      <c r="H339" s="15"/>
    </row>
    <row r="340" spans="1:8" s="1" customFormat="1" ht="72.95" customHeight="1" outlineLevel="3">
      <c r="A340" s="2"/>
      <c r="B340" s="31" t="s">
        <v>454</v>
      </c>
      <c r="C340" s="13" t="s">
        <v>455</v>
      </c>
      <c r="D340" s="15">
        <v>13.5744525</v>
      </c>
      <c r="E340" s="15">
        <f t="shared" si="15"/>
        <v>12.895729874999999</v>
      </c>
      <c r="F340" s="15">
        <f t="shared" si="16"/>
        <v>12.21700725</v>
      </c>
      <c r="G340" s="15">
        <f t="shared" si="17"/>
        <v>11.538284624999999</v>
      </c>
      <c r="H340" s="15"/>
    </row>
    <row r="341" spans="1:8" s="1" customFormat="1" ht="72.95" customHeight="1" outlineLevel="3">
      <c r="A341" s="2"/>
      <c r="B341" s="31" t="s">
        <v>456</v>
      </c>
      <c r="C341" s="13" t="s">
        <v>457</v>
      </c>
      <c r="D341" s="15">
        <v>13.5744525</v>
      </c>
      <c r="E341" s="15">
        <f t="shared" si="15"/>
        <v>12.895729874999999</v>
      </c>
      <c r="F341" s="15">
        <f t="shared" si="16"/>
        <v>12.21700725</v>
      </c>
      <c r="G341" s="15">
        <f t="shared" si="17"/>
        <v>11.538284624999999</v>
      </c>
      <c r="H341" s="15"/>
    </row>
    <row r="342" spans="1:8" s="1" customFormat="1" ht="72.95" customHeight="1" outlineLevel="3">
      <c r="A342" s="2"/>
      <c r="B342" s="31" t="s">
        <v>458</v>
      </c>
      <c r="C342" s="13" t="s">
        <v>459</v>
      </c>
      <c r="D342" s="15">
        <v>13.5744525</v>
      </c>
      <c r="E342" s="15">
        <f t="shared" si="15"/>
        <v>12.895729874999999</v>
      </c>
      <c r="F342" s="15">
        <f t="shared" si="16"/>
        <v>12.21700725</v>
      </c>
      <c r="G342" s="15">
        <f t="shared" si="17"/>
        <v>11.538284624999999</v>
      </c>
      <c r="H342" s="15"/>
    </row>
    <row r="343" spans="1:8" s="1" customFormat="1" ht="72.95" customHeight="1" outlineLevel="3">
      <c r="A343" s="2"/>
      <c r="B343" s="31" t="s">
        <v>460</v>
      </c>
      <c r="C343" s="13" t="s">
        <v>461</v>
      </c>
      <c r="D343" s="15">
        <v>13.5744525</v>
      </c>
      <c r="E343" s="15">
        <f t="shared" si="15"/>
        <v>12.895729874999999</v>
      </c>
      <c r="F343" s="15">
        <f t="shared" si="16"/>
        <v>12.21700725</v>
      </c>
      <c r="G343" s="15">
        <f t="shared" si="17"/>
        <v>11.538284624999999</v>
      </c>
      <c r="H343" s="15"/>
    </row>
    <row r="344" spans="1:8" s="1" customFormat="1" ht="72.95" customHeight="1" outlineLevel="3">
      <c r="A344" s="2"/>
      <c r="B344" s="31" t="s">
        <v>462</v>
      </c>
      <c r="C344" s="13" t="s">
        <v>463</v>
      </c>
      <c r="D344" s="15">
        <v>13.5744525</v>
      </c>
      <c r="E344" s="15">
        <f t="shared" si="15"/>
        <v>12.895729874999999</v>
      </c>
      <c r="F344" s="15">
        <f t="shared" si="16"/>
        <v>12.21700725</v>
      </c>
      <c r="G344" s="15">
        <f t="shared" si="17"/>
        <v>11.538284624999999</v>
      </c>
      <c r="H344" s="15"/>
    </row>
    <row r="345" spans="1:8" s="1" customFormat="1" ht="72.95" customHeight="1" outlineLevel="3">
      <c r="A345" s="2"/>
      <c r="B345" s="31" t="s">
        <v>464</v>
      </c>
      <c r="C345" s="13" t="s">
        <v>465</v>
      </c>
      <c r="D345" s="15">
        <v>13.5744525</v>
      </c>
      <c r="E345" s="15">
        <f t="shared" si="15"/>
        <v>12.895729874999999</v>
      </c>
      <c r="F345" s="15">
        <f t="shared" si="16"/>
        <v>12.21700725</v>
      </c>
      <c r="G345" s="15">
        <f t="shared" si="17"/>
        <v>11.538284624999999</v>
      </c>
      <c r="H345" s="15"/>
    </row>
    <row r="346" spans="1:8" s="1" customFormat="1" ht="72.95" customHeight="1" outlineLevel="3">
      <c r="A346" s="2"/>
      <c r="B346" s="31" t="s">
        <v>466</v>
      </c>
      <c r="C346" s="13" t="s">
        <v>467</v>
      </c>
      <c r="D346" s="15">
        <v>13.5744525</v>
      </c>
      <c r="E346" s="15">
        <f t="shared" si="15"/>
        <v>12.895729874999999</v>
      </c>
      <c r="F346" s="15">
        <f t="shared" si="16"/>
        <v>12.21700725</v>
      </c>
      <c r="G346" s="15">
        <f t="shared" si="17"/>
        <v>11.538284624999999</v>
      </c>
      <c r="H346" s="15"/>
    </row>
    <row r="347" spans="1:8" s="1" customFormat="1" ht="72.95" customHeight="1" outlineLevel="3">
      <c r="A347" s="2"/>
      <c r="B347" s="31" t="s">
        <v>468</v>
      </c>
      <c r="C347" s="13" t="s">
        <v>469</v>
      </c>
      <c r="D347" s="15">
        <v>13.5744525</v>
      </c>
      <c r="E347" s="15">
        <f t="shared" si="15"/>
        <v>12.895729874999999</v>
      </c>
      <c r="F347" s="15">
        <f t="shared" si="16"/>
        <v>12.21700725</v>
      </c>
      <c r="G347" s="15">
        <f t="shared" si="17"/>
        <v>11.538284624999999</v>
      </c>
      <c r="H347" s="15"/>
    </row>
    <row r="348" spans="1:8" s="1" customFormat="1" ht="72.95" customHeight="1" outlineLevel="3">
      <c r="A348" s="2"/>
      <c r="B348" s="31" t="s">
        <v>470</v>
      </c>
      <c r="C348" s="13" t="s">
        <v>471</v>
      </c>
      <c r="D348" s="15">
        <v>13.5744525</v>
      </c>
      <c r="E348" s="15">
        <f t="shared" si="15"/>
        <v>12.895729874999999</v>
      </c>
      <c r="F348" s="15">
        <f t="shared" si="16"/>
        <v>12.21700725</v>
      </c>
      <c r="G348" s="15">
        <f t="shared" si="17"/>
        <v>11.538284624999999</v>
      </c>
      <c r="H348" s="15"/>
    </row>
    <row r="349" spans="1:8" s="1" customFormat="1" ht="72.95" customHeight="1" outlineLevel="3">
      <c r="A349" s="5"/>
      <c r="B349" s="35" t="s">
        <v>472</v>
      </c>
      <c r="C349" s="14" t="s">
        <v>473</v>
      </c>
      <c r="D349" s="15">
        <v>15.616597499999997</v>
      </c>
      <c r="E349" s="15">
        <f t="shared" si="15"/>
        <v>14.835767624999997</v>
      </c>
      <c r="F349" s="15">
        <f t="shared" si="16"/>
        <v>14.054937749999997</v>
      </c>
      <c r="G349" s="15">
        <f t="shared" si="17"/>
        <v>13.274107874999999</v>
      </c>
      <c r="H349" s="15"/>
    </row>
    <row r="350" spans="1:8" s="1" customFormat="1" ht="72.95" customHeight="1" outlineLevel="3">
      <c r="A350" s="5"/>
      <c r="B350" s="35" t="s">
        <v>474</v>
      </c>
      <c r="C350" s="14" t="s">
        <v>475</v>
      </c>
      <c r="D350" s="15">
        <v>15.616597499999997</v>
      </c>
      <c r="E350" s="15">
        <f t="shared" si="15"/>
        <v>14.835767624999997</v>
      </c>
      <c r="F350" s="15">
        <f t="shared" si="16"/>
        <v>14.054937749999997</v>
      </c>
      <c r="G350" s="15">
        <f t="shared" si="17"/>
        <v>13.274107874999999</v>
      </c>
      <c r="H350" s="15"/>
    </row>
    <row r="351" spans="1:8" s="1" customFormat="1" ht="72.95" customHeight="1" outlineLevel="3">
      <c r="A351" s="5"/>
      <c r="B351" s="35" t="s">
        <v>476</v>
      </c>
      <c r="C351" s="14" t="s">
        <v>477</v>
      </c>
      <c r="D351" s="15">
        <v>15.616597499999997</v>
      </c>
      <c r="E351" s="15">
        <f t="shared" si="15"/>
        <v>14.835767624999997</v>
      </c>
      <c r="F351" s="15">
        <f t="shared" si="16"/>
        <v>14.054937749999997</v>
      </c>
      <c r="G351" s="15">
        <f t="shared" si="17"/>
        <v>13.274107874999999</v>
      </c>
      <c r="H351" s="15"/>
    </row>
    <row r="352" spans="1:8" s="1" customFormat="1" ht="72.95" customHeight="1" outlineLevel="3">
      <c r="A352" s="5"/>
      <c r="B352" s="35" t="s">
        <v>478</v>
      </c>
      <c r="C352" s="14" t="s">
        <v>479</v>
      </c>
      <c r="D352" s="15">
        <v>15.616597499999997</v>
      </c>
      <c r="E352" s="15">
        <f t="shared" si="15"/>
        <v>14.835767624999997</v>
      </c>
      <c r="F352" s="15">
        <f t="shared" si="16"/>
        <v>14.054937749999997</v>
      </c>
      <c r="G352" s="15">
        <f t="shared" si="17"/>
        <v>13.274107874999999</v>
      </c>
      <c r="H352" s="15"/>
    </row>
    <row r="353" spans="1:8" s="1" customFormat="1" ht="72.95" customHeight="1" outlineLevel="3">
      <c r="A353" s="5"/>
      <c r="B353" s="35" t="s">
        <v>480</v>
      </c>
      <c r="C353" s="14" t="s">
        <v>481</v>
      </c>
      <c r="D353" s="15">
        <v>17.218372500000001</v>
      </c>
      <c r="E353" s="15">
        <f t="shared" si="15"/>
        <v>16.357453875000001</v>
      </c>
      <c r="F353" s="15">
        <f t="shared" si="16"/>
        <v>15.496535250000001</v>
      </c>
      <c r="G353" s="15">
        <f t="shared" si="17"/>
        <v>14.635616625000001</v>
      </c>
      <c r="H353" s="15"/>
    </row>
    <row r="354" spans="1:8" s="1" customFormat="1" ht="72.95" customHeight="1" outlineLevel="3">
      <c r="A354" s="5"/>
      <c r="B354" s="35" t="s">
        <v>482</v>
      </c>
      <c r="C354" s="14" t="s">
        <v>483</v>
      </c>
      <c r="D354" s="15">
        <v>17.218372500000001</v>
      </c>
      <c r="E354" s="15">
        <f t="shared" si="15"/>
        <v>16.357453875000001</v>
      </c>
      <c r="F354" s="15">
        <f t="shared" si="16"/>
        <v>15.496535250000001</v>
      </c>
      <c r="G354" s="15">
        <f t="shared" si="17"/>
        <v>14.635616625000001</v>
      </c>
      <c r="H354" s="15"/>
    </row>
    <row r="355" spans="1:8" s="1" customFormat="1" ht="72.95" customHeight="1" outlineLevel="3">
      <c r="A355" s="5"/>
      <c r="B355" s="35" t="s">
        <v>484</v>
      </c>
      <c r="C355" s="14" t="s">
        <v>485</v>
      </c>
      <c r="D355" s="15">
        <v>17.218372500000001</v>
      </c>
      <c r="E355" s="15">
        <f t="shared" si="15"/>
        <v>16.357453875000001</v>
      </c>
      <c r="F355" s="15">
        <f t="shared" si="16"/>
        <v>15.496535250000001</v>
      </c>
      <c r="G355" s="15">
        <f t="shared" si="17"/>
        <v>14.635616625000001</v>
      </c>
      <c r="H355" s="15"/>
    </row>
    <row r="356" spans="1:8" s="1" customFormat="1" ht="72.95" customHeight="1" outlineLevel="3">
      <c r="A356" s="5"/>
      <c r="B356" s="35" t="s">
        <v>486</v>
      </c>
      <c r="C356" s="14" t="s">
        <v>487</v>
      </c>
      <c r="D356" s="15">
        <v>17.218372500000001</v>
      </c>
      <c r="E356" s="15">
        <f t="shared" si="15"/>
        <v>16.357453875000001</v>
      </c>
      <c r="F356" s="15">
        <f t="shared" si="16"/>
        <v>15.496535250000001</v>
      </c>
      <c r="G356" s="15">
        <f t="shared" si="17"/>
        <v>14.635616625000001</v>
      </c>
      <c r="H356" s="15"/>
    </row>
    <row r="357" spans="1:8" s="1" customFormat="1" ht="72.95" customHeight="1" outlineLevel="3">
      <c r="A357" s="5"/>
      <c r="B357" s="35" t="s">
        <v>488</v>
      </c>
      <c r="C357" s="14" t="s">
        <v>489</v>
      </c>
      <c r="D357" s="15">
        <v>17.218372500000001</v>
      </c>
      <c r="E357" s="15">
        <f t="shared" si="15"/>
        <v>16.357453875000001</v>
      </c>
      <c r="F357" s="15">
        <f t="shared" si="16"/>
        <v>15.496535250000001</v>
      </c>
      <c r="G357" s="15">
        <f t="shared" si="17"/>
        <v>14.635616625000001</v>
      </c>
      <c r="H357" s="15"/>
    </row>
    <row r="358" spans="1:8" s="1" customFormat="1" ht="72.95" customHeight="1" outlineLevel="3">
      <c r="A358" s="5"/>
      <c r="B358" s="35" t="s">
        <v>490</v>
      </c>
      <c r="C358" s="14" t="s">
        <v>491</v>
      </c>
      <c r="D358" s="15">
        <v>17.218372500000001</v>
      </c>
      <c r="E358" s="15">
        <f t="shared" si="15"/>
        <v>16.357453875000001</v>
      </c>
      <c r="F358" s="15">
        <f t="shared" si="16"/>
        <v>15.496535250000001</v>
      </c>
      <c r="G358" s="15">
        <f t="shared" si="17"/>
        <v>14.635616625000001</v>
      </c>
      <c r="H358" s="15"/>
    </row>
    <row r="359" spans="1:8" s="1" customFormat="1" ht="72.95" customHeight="1" outlineLevel="3">
      <c r="A359" s="5"/>
      <c r="B359" s="35" t="s">
        <v>492</v>
      </c>
      <c r="C359" s="14" t="s">
        <v>493</v>
      </c>
      <c r="D359" s="15">
        <v>17.218372500000001</v>
      </c>
      <c r="E359" s="15">
        <f t="shared" si="15"/>
        <v>16.357453875000001</v>
      </c>
      <c r="F359" s="15">
        <f t="shared" si="16"/>
        <v>15.496535250000001</v>
      </c>
      <c r="G359" s="15">
        <f t="shared" si="17"/>
        <v>14.635616625000001</v>
      </c>
      <c r="H359" s="15"/>
    </row>
    <row r="360" spans="1:8" s="1" customFormat="1" ht="72.95" customHeight="1" outlineLevel="3">
      <c r="A360" s="5"/>
      <c r="B360" s="35" t="s">
        <v>494</v>
      </c>
      <c r="C360" s="14" t="s">
        <v>495</v>
      </c>
      <c r="D360" s="15">
        <v>17.218372500000001</v>
      </c>
      <c r="E360" s="15">
        <f t="shared" si="15"/>
        <v>16.357453875000001</v>
      </c>
      <c r="F360" s="15">
        <f t="shared" si="16"/>
        <v>15.496535250000001</v>
      </c>
      <c r="G360" s="15">
        <f t="shared" si="17"/>
        <v>14.635616625000001</v>
      </c>
      <c r="H360" s="15"/>
    </row>
    <row r="361" spans="1:8" s="1" customFormat="1" ht="72.95" customHeight="1" outlineLevel="3">
      <c r="A361" s="5"/>
      <c r="B361" s="35" t="s">
        <v>496</v>
      </c>
      <c r="C361" s="14" t="s">
        <v>497</v>
      </c>
      <c r="D361" s="15">
        <v>22.023225</v>
      </c>
      <c r="E361" s="15">
        <f t="shared" si="15"/>
        <v>20.92206375</v>
      </c>
      <c r="F361" s="15">
        <f t="shared" si="16"/>
        <v>19.820902499999999</v>
      </c>
      <c r="G361" s="15">
        <f t="shared" si="17"/>
        <v>18.719741249999998</v>
      </c>
      <c r="H361" s="15"/>
    </row>
    <row r="362" spans="1:8" s="1" customFormat="1" ht="72.95" customHeight="1" outlineLevel="3">
      <c r="A362" s="5"/>
      <c r="B362" s="35" t="s">
        <v>498</v>
      </c>
      <c r="C362" s="14" t="s">
        <v>499</v>
      </c>
      <c r="D362" s="15">
        <v>21.422677499999999</v>
      </c>
      <c r="E362" s="15">
        <f t="shared" si="15"/>
        <v>20.351543624999998</v>
      </c>
      <c r="F362" s="15">
        <f t="shared" si="16"/>
        <v>19.28040975</v>
      </c>
      <c r="G362" s="15">
        <f t="shared" si="17"/>
        <v>18.209275874999999</v>
      </c>
      <c r="H362" s="15"/>
    </row>
    <row r="363" spans="1:8" s="1" customFormat="1" ht="72.95" customHeight="1" outlineLevel="3">
      <c r="A363" s="5"/>
      <c r="B363" s="35" t="s">
        <v>500</v>
      </c>
      <c r="C363" s="14" t="s">
        <v>501</v>
      </c>
      <c r="D363" s="15">
        <v>21.422677499999999</v>
      </c>
      <c r="E363" s="15">
        <f t="shared" si="15"/>
        <v>20.351543624999998</v>
      </c>
      <c r="F363" s="15">
        <f t="shared" si="16"/>
        <v>19.28040975</v>
      </c>
      <c r="G363" s="15">
        <f t="shared" si="17"/>
        <v>18.209275874999999</v>
      </c>
      <c r="H363" s="15"/>
    </row>
    <row r="364" spans="1:8" s="1" customFormat="1" ht="72.95" customHeight="1" outlineLevel="3">
      <c r="A364" s="5"/>
      <c r="B364" s="35" t="s">
        <v>502</v>
      </c>
      <c r="C364" s="14" t="s">
        <v>503</v>
      </c>
      <c r="D364" s="15">
        <v>21.422677499999999</v>
      </c>
      <c r="E364" s="15">
        <f t="shared" si="15"/>
        <v>20.351543624999998</v>
      </c>
      <c r="F364" s="15">
        <f t="shared" si="16"/>
        <v>19.28040975</v>
      </c>
      <c r="G364" s="15">
        <f t="shared" si="17"/>
        <v>18.209275874999999</v>
      </c>
      <c r="H364" s="15"/>
    </row>
    <row r="365" spans="1:8" s="1" customFormat="1" ht="72.95" customHeight="1" outlineLevel="3">
      <c r="A365" s="5"/>
      <c r="B365" s="35" t="s">
        <v>504</v>
      </c>
      <c r="C365" s="14" t="s">
        <v>505</v>
      </c>
      <c r="D365" s="15">
        <v>22.023225</v>
      </c>
      <c r="E365" s="15">
        <f t="shared" si="15"/>
        <v>20.92206375</v>
      </c>
      <c r="F365" s="15">
        <f t="shared" si="16"/>
        <v>19.820902499999999</v>
      </c>
      <c r="G365" s="15">
        <f t="shared" si="17"/>
        <v>18.719741249999998</v>
      </c>
      <c r="H365" s="15"/>
    </row>
    <row r="366" spans="1:8" s="1" customFormat="1" ht="72.95" customHeight="1" outlineLevel="3">
      <c r="A366" s="5"/>
      <c r="B366" s="35" t="s">
        <v>506</v>
      </c>
      <c r="C366" s="14" t="s">
        <v>507</v>
      </c>
      <c r="D366" s="15">
        <v>22.023225</v>
      </c>
      <c r="E366" s="15">
        <f t="shared" si="15"/>
        <v>20.92206375</v>
      </c>
      <c r="F366" s="15">
        <f t="shared" si="16"/>
        <v>19.820902499999999</v>
      </c>
      <c r="G366" s="15">
        <f t="shared" si="17"/>
        <v>18.719741249999998</v>
      </c>
      <c r="H366" s="15"/>
    </row>
    <row r="367" spans="1:8" s="1" customFormat="1" ht="72.95" customHeight="1" outlineLevel="3">
      <c r="A367" s="5"/>
      <c r="B367" s="35" t="s">
        <v>508</v>
      </c>
      <c r="C367" s="14" t="s">
        <v>509</v>
      </c>
      <c r="D367" s="15">
        <v>22.023225</v>
      </c>
      <c r="E367" s="15">
        <f t="shared" si="15"/>
        <v>20.92206375</v>
      </c>
      <c r="F367" s="15">
        <f t="shared" si="16"/>
        <v>19.820902499999999</v>
      </c>
      <c r="G367" s="15">
        <f t="shared" si="17"/>
        <v>18.719741249999998</v>
      </c>
      <c r="H367" s="15"/>
    </row>
    <row r="368" spans="1:8" s="1" customFormat="1" ht="72.95" customHeight="1" outlineLevel="3">
      <c r="A368" s="5"/>
      <c r="B368" s="35" t="s">
        <v>510</v>
      </c>
      <c r="C368" s="14" t="s">
        <v>511</v>
      </c>
      <c r="D368" s="15">
        <v>22.023225</v>
      </c>
      <c r="E368" s="15">
        <f t="shared" si="15"/>
        <v>20.92206375</v>
      </c>
      <c r="F368" s="15">
        <f t="shared" si="16"/>
        <v>19.820902499999999</v>
      </c>
      <c r="G368" s="15">
        <f t="shared" si="17"/>
        <v>18.719741249999998</v>
      </c>
      <c r="H368" s="15"/>
    </row>
    <row r="369" spans="1:8" s="1" customFormat="1" ht="72.95" customHeight="1" outlineLevel="3">
      <c r="A369" s="5"/>
      <c r="B369" s="35" t="s">
        <v>512</v>
      </c>
      <c r="C369" s="14" t="s">
        <v>513</v>
      </c>
      <c r="D369" s="15">
        <v>21.422677499999999</v>
      </c>
      <c r="E369" s="15">
        <f t="shared" si="15"/>
        <v>20.351543624999998</v>
      </c>
      <c r="F369" s="15">
        <f t="shared" si="16"/>
        <v>19.28040975</v>
      </c>
      <c r="G369" s="15">
        <f t="shared" si="17"/>
        <v>18.209275874999999</v>
      </c>
      <c r="H369" s="15"/>
    </row>
    <row r="370" spans="1:8" s="1" customFormat="1" ht="72.95" customHeight="1" outlineLevel="3">
      <c r="A370" s="5"/>
      <c r="B370" s="35" t="s">
        <v>514</v>
      </c>
      <c r="C370" s="14" t="s">
        <v>515</v>
      </c>
      <c r="D370" s="15">
        <v>21.422677499999999</v>
      </c>
      <c r="E370" s="15">
        <f t="shared" si="15"/>
        <v>20.351543624999998</v>
      </c>
      <c r="F370" s="15">
        <f t="shared" si="16"/>
        <v>19.28040975</v>
      </c>
      <c r="G370" s="15">
        <f t="shared" si="17"/>
        <v>18.209275874999999</v>
      </c>
      <c r="H370" s="15"/>
    </row>
    <row r="371" spans="1:8" s="1" customFormat="1" ht="72.95" customHeight="1" outlineLevel="3">
      <c r="A371" s="5"/>
      <c r="B371" s="35" t="s">
        <v>516</v>
      </c>
      <c r="C371" s="14" t="s">
        <v>517</v>
      </c>
      <c r="D371" s="15">
        <v>15.4162575</v>
      </c>
      <c r="E371" s="15">
        <f t="shared" si="15"/>
        <v>14.645444625</v>
      </c>
      <c r="F371" s="15">
        <f t="shared" si="16"/>
        <v>13.874631750000001</v>
      </c>
      <c r="G371" s="15">
        <f t="shared" si="17"/>
        <v>13.103818875</v>
      </c>
      <c r="H371" s="15"/>
    </row>
    <row r="372" spans="1:8" s="1" customFormat="1" ht="72.95" customHeight="1" outlineLevel="3">
      <c r="A372" s="5"/>
      <c r="B372" s="35" t="s">
        <v>518</v>
      </c>
      <c r="C372" s="14" t="s">
        <v>519</v>
      </c>
      <c r="D372" s="15">
        <v>15.4162575</v>
      </c>
      <c r="E372" s="15">
        <f t="shared" si="15"/>
        <v>14.645444625</v>
      </c>
      <c r="F372" s="15">
        <f t="shared" si="16"/>
        <v>13.874631750000001</v>
      </c>
      <c r="G372" s="15">
        <f t="shared" si="17"/>
        <v>13.103818875</v>
      </c>
      <c r="H372" s="15"/>
    </row>
    <row r="373" spans="1:8" s="1" customFormat="1" ht="72.95" customHeight="1" outlineLevel="3">
      <c r="A373" s="5"/>
      <c r="B373" s="35" t="s">
        <v>520</v>
      </c>
      <c r="C373" s="14" t="s">
        <v>521</v>
      </c>
      <c r="D373" s="15">
        <v>21.022470000000002</v>
      </c>
      <c r="E373" s="15">
        <f t="shared" si="15"/>
        <v>19.971346500000003</v>
      </c>
      <c r="F373" s="15">
        <f t="shared" si="16"/>
        <v>18.920223</v>
      </c>
      <c r="G373" s="15">
        <f t="shared" si="17"/>
        <v>17.869099500000001</v>
      </c>
      <c r="H373" s="15"/>
    </row>
    <row r="374" spans="1:8" s="1" customFormat="1" ht="72.95" customHeight="1" outlineLevel="3">
      <c r="A374" s="5"/>
      <c r="B374" s="35" t="s">
        <v>522</v>
      </c>
      <c r="C374" s="14" t="s">
        <v>523</v>
      </c>
      <c r="D374" s="15">
        <v>21.022470000000002</v>
      </c>
      <c r="E374" s="15">
        <f t="shared" si="15"/>
        <v>19.971346500000003</v>
      </c>
      <c r="F374" s="15">
        <f t="shared" si="16"/>
        <v>18.920223</v>
      </c>
      <c r="G374" s="15">
        <f t="shared" si="17"/>
        <v>17.869099500000001</v>
      </c>
      <c r="H374" s="15"/>
    </row>
    <row r="375" spans="1:8" s="1" customFormat="1" ht="72.95" customHeight="1" outlineLevel="3">
      <c r="A375" s="5"/>
      <c r="B375" s="35" t="s">
        <v>524</v>
      </c>
      <c r="C375" s="14" t="s">
        <v>525</v>
      </c>
      <c r="D375" s="15">
        <v>35.4375</v>
      </c>
      <c r="E375" s="15">
        <f t="shared" si="15"/>
        <v>33.665624999999999</v>
      </c>
      <c r="F375" s="15">
        <f t="shared" si="16"/>
        <v>31.893750000000001</v>
      </c>
      <c r="G375" s="15">
        <f t="shared" si="17"/>
        <v>30.121874999999999</v>
      </c>
      <c r="H375" s="15"/>
    </row>
    <row r="376" spans="1:8" s="1" customFormat="1" ht="72.95" customHeight="1" outlineLevel="3">
      <c r="A376" s="5"/>
      <c r="B376" s="35" t="s">
        <v>526</v>
      </c>
      <c r="C376" s="14" t="s">
        <v>527</v>
      </c>
      <c r="D376" s="15">
        <v>35.4375</v>
      </c>
      <c r="E376" s="15">
        <f t="shared" si="15"/>
        <v>33.665624999999999</v>
      </c>
      <c r="F376" s="15">
        <f t="shared" si="16"/>
        <v>31.893750000000001</v>
      </c>
      <c r="G376" s="15">
        <f t="shared" si="17"/>
        <v>30.121874999999999</v>
      </c>
      <c r="H376" s="15"/>
    </row>
    <row r="377" spans="1:8" s="1" customFormat="1" ht="72.95" customHeight="1" outlineLevel="3">
      <c r="A377" s="5"/>
      <c r="B377" s="35" t="s">
        <v>528</v>
      </c>
      <c r="C377" s="14" t="s">
        <v>529</v>
      </c>
      <c r="D377" s="15">
        <v>15.8169375</v>
      </c>
      <c r="E377" s="15">
        <f t="shared" si="15"/>
        <v>15.026090625</v>
      </c>
      <c r="F377" s="15">
        <f t="shared" si="16"/>
        <v>14.23524375</v>
      </c>
      <c r="G377" s="15">
        <f t="shared" si="17"/>
        <v>13.444396874999999</v>
      </c>
      <c r="H377" s="15"/>
    </row>
    <row r="378" spans="1:8" s="1" customFormat="1" ht="72.95" customHeight="1" outlineLevel="3">
      <c r="A378" s="5"/>
      <c r="B378" s="35" t="s">
        <v>530</v>
      </c>
      <c r="C378" s="14" t="s">
        <v>531</v>
      </c>
      <c r="D378" s="15">
        <v>15.8169375</v>
      </c>
      <c r="E378" s="15">
        <f t="shared" si="15"/>
        <v>15.026090625</v>
      </c>
      <c r="F378" s="15">
        <f t="shared" si="16"/>
        <v>14.23524375</v>
      </c>
      <c r="G378" s="15">
        <f t="shared" si="17"/>
        <v>13.444396874999999</v>
      </c>
      <c r="H378" s="15"/>
    </row>
    <row r="379" spans="1:8" s="1" customFormat="1" ht="72.95" customHeight="1" outlineLevel="3">
      <c r="A379" s="5"/>
      <c r="B379" s="35" t="s">
        <v>532</v>
      </c>
      <c r="C379" s="14" t="s">
        <v>533</v>
      </c>
      <c r="D379" s="15">
        <v>21.422677499999999</v>
      </c>
      <c r="E379" s="15">
        <f t="shared" si="15"/>
        <v>20.351543624999998</v>
      </c>
      <c r="F379" s="15">
        <f t="shared" si="16"/>
        <v>19.28040975</v>
      </c>
      <c r="G379" s="15">
        <f t="shared" si="17"/>
        <v>18.209275874999999</v>
      </c>
      <c r="H379" s="15"/>
    </row>
    <row r="380" spans="1:8" s="1" customFormat="1" ht="72.95" customHeight="1" outlineLevel="3">
      <c r="A380" s="5"/>
      <c r="B380" s="35" t="s">
        <v>534</v>
      </c>
      <c r="C380" s="14" t="s">
        <v>535</v>
      </c>
      <c r="D380" s="15">
        <v>21.422677499999999</v>
      </c>
      <c r="E380" s="15">
        <f t="shared" si="15"/>
        <v>20.351543624999998</v>
      </c>
      <c r="F380" s="15">
        <f t="shared" si="16"/>
        <v>19.28040975</v>
      </c>
      <c r="G380" s="15">
        <f t="shared" si="17"/>
        <v>18.209275874999999</v>
      </c>
      <c r="H380" s="15"/>
    </row>
    <row r="381" spans="1:8" s="1" customFormat="1" ht="72.95" customHeight="1" outlineLevel="3">
      <c r="A381" s="5"/>
      <c r="B381" s="35" t="s">
        <v>536</v>
      </c>
      <c r="C381" s="14" t="s">
        <v>537</v>
      </c>
      <c r="D381" s="15">
        <v>37.039275000000004</v>
      </c>
      <c r="E381" s="15">
        <f t="shared" si="15"/>
        <v>35.18731125</v>
      </c>
      <c r="F381" s="15">
        <f t="shared" si="16"/>
        <v>33.335347500000005</v>
      </c>
      <c r="G381" s="15">
        <f t="shared" si="17"/>
        <v>31.483383750000002</v>
      </c>
      <c r="H381" s="15"/>
    </row>
    <row r="382" spans="1:8" s="1" customFormat="1" ht="72.95" customHeight="1" outlineLevel="3">
      <c r="A382" s="5"/>
      <c r="B382" s="35" t="s">
        <v>538</v>
      </c>
      <c r="C382" s="14" t="s">
        <v>539</v>
      </c>
      <c r="D382" s="15">
        <v>37.039275000000004</v>
      </c>
      <c r="E382" s="15">
        <f t="shared" si="15"/>
        <v>35.18731125</v>
      </c>
      <c r="F382" s="15">
        <f t="shared" si="16"/>
        <v>33.335347500000005</v>
      </c>
      <c r="G382" s="15">
        <f t="shared" si="17"/>
        <v>31.483383750000002</v>
      </c>
      <c r="H382" s="15"/>
    </row>
    <row r="383" spans="1:8" ht="11.1" customHeight="1" outlineLevel="3">
      <c r="A383" s="76" t="s">
        <v>38</v>
      </c>
      <c r="B383" s="76"/>
      <c r="C383" s="77"/>
      <c r="D383" s="17"/>
      <c r="E383" s="17"/>
      <c r="F383" s="17"/>
      <c r="G383" s="17"/>
      <c r="H383" s="17"/>
    </row>
    <row r="384" spans="1:8" s="1" customFormat="1" ht="72.95" customHeight="1" outlineLevel="4">
      <c r="A384" s="3"/>
      <c r="B384" s="31" t="s">
        <v>540</v>
      </c>
      <c r="C384" s="13" t="s">
        <v>541</v>
      </c>
      <c r="D384" s="15">
        <v>20.010847500000001</v>
      </c>
      <c r="E384" s="15">
        <f t="shared" si="15"/>
        <v>19.010305125000002</v>
      </c>
      <c r="F384" s="15">
        <f t="shared" si="16"/>
        <v>18.00976275</v>
      </c>
      <c r="G384" s="15">
        <f t="shared" si="17"/>
        <v>17.009220375000002</v>
      </c>
      <c r="H384" s="15"/>
    </row>
    <row r="385" spans="1:8" s="1" customFormat="1" ht="72.95" customHeight="1" outlineLevel="4">
      <c r="A385" s="3"/>
      <c r="B385" s="31" t="s">
        <v>542</v>
      </c>
      <c r="C385" s="13" t="s">
        <v>543</v>
      </c>
      <c r="D385" s="15">
        <v>20.010847500000001</v>
      </c>
      <c r="E385" s="15">
        <f t="shared" si="15"/>
        <v>19.010305125000002</v>
      </c>
      <c r="F385" s="15">
        <f t="shared" si="16"/>
        <v>18.00976275</v>
      </c>
      <c r="G385" s="15">
        <f t="shared" si="17"/>
        <v>17.009220375000002</v>
      </c>
      <c r="H385" s="15"/>
    </row>
    <row r="386" spans="1:8" s="1" customFormat="1" ht="72.95" customHeight="1" outlineLevel="4">
      <c r="A386" s="3"/>
      <c r="B386" s="31" t="s">
        <v>544</v>
      </c>
      <c r="C386" s="13" t="s">
        <v>545</v>
      </c>
      <c r="D386" s="15">
        <v>15.712515000000002</v>
      </c>
      <c r="E386" s="15">
        <f t="shared" si="15"/>
        <v>14.926889250000002</v>
      </c>
      <c r="F386" s="15">
        <f t="shared" si="16"/>
        <v>14.141263500000001</v>
      </c>
      <c r="G386" s="15">
        <f t="shared" si="17"/>
        <v>13.355637750000001</v>
      </c>
      <c r="H386" s="15"/>
    </row>
    <row r="387" spans="1:8" s="1" customFormat="1" ht="72.95" customHeight="1" outlineLevel="4">
      <c r="A387" s="3"/>
      <c r="B387" s="31" t="s">
        <v>546</v>
      </c>
      <c r="C387" s="13" t="s">
        <v>547</v>
      </c>
      <c r="D387" s="15">
        <v>15.712515000000002</v>
      </c>
      <c r="E387" s="15">
        <f t="shared" si="15"/>
        <v>14.926889250000002</v>
      </c>
      <c r="F387" s="15">
        <f t="shared" si="16"/>
        <v>14.141263500000001</v>
      </c>
      <c r="G387" s="15">
        <f t="shared" si="17"/>
        <v>13.355637750000001</v>
      </c>
      <c r="H387" s="15"/>
    </row>
    <row r="388" spans="1:8" s="1" customFormat="1" ht="72.95" customHeight="1" outlineLevel="4">
      <c r="A388" s="3"/>
      <c r="B388" s="31" t="s">
        <v>548</v>
      </c>
      <c r="C388" s="13" t="s">
        <v>549</v>
      </c>
      <c r="D388" s="15">
        <v>15.712515000000002</v>
      </c>
      <c r="E388" s="15">
        <f t="shared" si="15"/>
        <v>14.926889250000002</v>
      </c>
      <c r="F388" s="15">
        <f t="shared" si="16"/>
        <v>14.141263500000001</v>
      </c>
      <c r="G388" s="15">
        <f t="shared" si="17"/>
        <v>13.355637750000001</v>
      </c>
      <c r="H388" s="15"/>
    </row>
    <row r="389" spans="1:8" s="1" customFormat="1" ht="72.95" customHeight="1" outlineLevel="4">
      <c r="A389" s="3"/>
      <c r="B389" s="31" t="s">
        <v>550</v>
      </c>
      <c r="C389" s="13" t="s">
        <v>551</v>
      </c>
      <c r="D389" s="15">
        <v>15.712515000000002</v>
      </c>
      <c r="E389" s="15">
        <f t="shared" si="15"/>
        <v>14.926889250000002</v>
      </c>
      <c r="F389" s="15">
        <f t="shared" si="16"/>
        <v>14.141263500000001</v>
      </c>
      <c r="G389" s="15">
        <f t="shared" si="17"/>
        <v>13.355637750000001</v>
      </c>
      <c r="H389" s="15"/>
    </row>
    <row r="390" spans="1:8" s="1" customFormat="1" ht="72.95" customHeight="1" outlineLevel="4">
      <c r="A390" s="3"/>
      <c r="B390" s="31" t="s">
        <v>552</v>
      </c>
      <c r="C390" s="13" t="s">
        <v>553</v>
      </c>
      <c r="D390" s="15">
        <v>19.055452500000001</v>
      </c>
      <c r="E390" s="15">
        <f t="shared" si="15"/>
        <v>18.102679875</v>
      </c>
      <c r="F390" s="15">
        <f t="shared" si="16"/>
        <v>17.149907250000002</v>
      </c>
      <c r="G390" s="15">
        <f t="shared" si="17"/>
        <v>16.197134625</v>
      </c>
      <c r="H390" s="15"/>
    </row>
    <row r="391" spans="1:8" s="1" customFormat="1" ht="72.95" customHeight="1" outlineLevel="4">
      <c r="A391" s="3"/>
      <c r="B391" s="31" t="s">
        <v>554</v>
      </c>
      <c r="C391" s="13" t="s">
        <v>555</v>
      </c>
      <c r="D391" s="15">
        <v>11.9826</v>
      </c>
      <c r="E391" s="15">
        <f t="shared" si="15"/>
        <v>11.383469999999999</v>
      </c>
      <c r="F391" s="15">
        <f t="shared" si="16"/>
        <v>10.78434</v>
      </c>
      <c r="G391" s="15">
        <f t="shared" si="17"/>
        <v>10.18521</v>
      </c>
      <c r="H391" s="15"/>
    </row>
    <row r="392" spans="1:8" s="1" customFormat="1" ht="72.95" customHeight="1" outlineLevel="4">
      <c r="A392" s="3"/>
      <c r="B392" s="31" t="s">
        <v>556</v>
      </c>
      <c r="C392" s="13" t="s">
        <v>557</v>
      </c>
      <c r="D392" s="15">
        <v>19.055452500000001</v>
      </c>
      <c r="E392" s="15">
        <f t="shared" ref="E392:E455" si="18">D392-D392*5%</f>
        <v>18.102679875</v>
      </c>
      <c r="F392" s="15">
        <f t="shared" ref="F392:F455" si="19">D392-D392*10%</f>
        <v>17.149907250000002</v>
      </c>
      <c r="G392" s="15">
        <f t="shared" ref="G392:G455" si="20">D392-D392*15%</f>
        <v>16.197134625</v>
      </c>
      <c r="H392" s="15"/>
    </row>
    <row r="393" spans="1:8" s="1" customFormat="1" ht="72.95" customHeight="1" outlineLevel="4">
      <c r="A393" s="3"/>
      <c r="B393" s="31" t="s">
        <v>558</v>
      </c>
      <c r="C393" s="13" t="s">
        <v>559</v>
      </c>
      <c r="D393" s="15">
        <v>19.055452500000001</v>
      </c>
      <c r="E393" s="15">
        <f t="shared" si="18"/>
        <v>18.102679875</v>
      </c>
      <c r="F393" s="15">
        <f t="shared" si="19"/>
        <v>17.149907250000002</v>
      </c>
      <c r="G393" s="15">
        <f t="shared" si="20"/>
        <v>16.197134625</v>
      </c>
      <c r="H393" s="15"/>
    </row>
    <row r="394" spans="1:8" s="1" customFormat="1" ht="72.95" customHeight="1" outlineLevel="4">
      <c r="A394" s="3"/>
      <c r="B394" s="31" t="s">
        <v>560</v>
      </c>
      <c r="C394" s="13" t="s">
        <v>561</v>
      </c>
      <c r="D394" s="15">
        <v>11.9826</v>
      </c>
      <c r="E394" s="15">
        <f t="shared" si="18"/>
        <v>11.383469999999999</v>
      </c>
      <c r="F394" s="15">
        <f t="shared" si="19"/>
        <v>10.78434</v>
      </c>
      <c r="G394" s="15">
        <f t="shared" si="20"/>
        <v>10.18521</v>
      </c>
      <c r="H394" s="15"/>
    </row>
    <row r="395" spans="1:8" s="1" customFormat="1" ht="72.95" customHeight="1" outlineLevel="4">
      <c r="A395" s="3"/>
      <c r="B395" s="31" t="s">
        <v>562</v>
      </c>
      <c r="C395" s="13" t="s">
        <v>563</v>
      </c>
      <c r="D395" s="15">
        <v>11.9826</v>
      </c>
      <c r="E395" s="15">
        <f t="shared" si="18"/>
        <v>11.383469999999999</v>
      </c>
      <c r="F395" s="15">
        <f t="shared" si="19"/>
        <v>10.78434</v>
      </c>
      <c r="G395" s="15">
        <f t="shared" si="20"/>
        <v>10.18521</v>
      </c>
      <c r="H395" s="15"/>
    </row>
    <row r="396" spans="1:8" ht="11.1" customHeight="1" outlineLevel="2">
      <c r="A396" s="72" t="s">
        <v>564</v>
      </c>
      <c r="B396" s="72"/>
      <c r="C396" s="73"/>
      <c r="D396" s="17"/>
      <c r="E396" s="17"/>
      <c r="F396" s="17"/>
      <c r="G396" s="17"/>
      <c r="H396" s="17"/>
    </row>
    <row r="397" spans="1:8" s="1" customFormat="1" ht="72.95" customHeight="1" outlineLevel="3">
      <c r="A397" s="2"/>
      <c r="B397" s="31" t="s">
        <v>565</v>
      </c>
      <c r="C397" s="13" t="s">
        <v>566</v>
      </c>
      <c r="D397" s="15">
        <v>12.3695775</v>
      </c>
      <c r="E397" s="15">
        <f t="shared" si="18"/>
        <v>11.751098625000001</v>
      </c>
      <c r="F397" s="15">
        <f t="shared" si="19"/>
        <v>11.13261975</v>
      </c>
      <c r="G397" s="15">
        <f t="shared" si="20"/>
        <v>10.514140875000001</v>
      </c>
      <c r="H397" s="15"/>
    </row>
    <row r="398" spans="1:8" s="1" customFormat="1" ht="72.95" customHeight="1" outlineLevel="3">
      <c r="A398" s="2"/>
      <c r="B398" s="31" t="s">
        <v>567</v>
      </c>
      <c r="C398" s="13" t="s">
        <v>568</v>
      </c>
      <c r="D398" s="15">
        <v>12.3695775</v>
      </c>
      <c r="E398" s="15">
        <f t="shared" si="18"/>
        <v>11.751098625000001</v>
      </c>
      <c r="F398" s="15">
        <f t="shared" si="19"/>
        <v>11.13261975</v>
      </c>
      <c r="G398" s="15">
        <f t="shared" si="20"/>
        <v>10.514140875000001</v>
      </c>
      <c r="H398" s="15"/>
    </row>
    <row r="399" spans="1:8" s="1" customFormat="1" ht="72.95" customHeight="1" outlineLevel="3">
      <c r="A399" s="2"/>
      <c r="B399" s="31" t="s">
        <v>569</v>
      </c>
      <c r="C399" s="13" t="s">
        <v>570</v>
      </c>
      <c r="D399" s="15">
        <v>9.9702225000000002</v>
      </c>
      <c r="E399" s="15">
        <f t="shared" si="18"/>
        <v>9.4717113749999999</v>
      </c>
      <c r="F399" s="15">
        <f t="shared" si="19"/>
        <v>8.9732002499999997</v>
      </c>
      <c r="G399" s="15">
        <f t="shared" si="20"/>
        <v>8.4746891250000012</v>
      </c>
      <c r="H399" s="15"/>
    </row>
    <row r="400" spans="1:8" s="1" customFormat="1" ht="72.95" customHeight="1" outlineLevel="3">
      <c r="A400" s="2"/>
      <c r="B400" s="31" t="s">
        <v>571</v>
      </c>
      <c r="C400" s="13" t="s">
        <v>572</v>
      </c>
      <c r="D400" s="15">
        <v>9.9702225000000002</v>
      </c>
      <c r="E400" s="15">
        <f t="shared" si="18"/>
        <v>9.4717113749999999</v>
      </c>
      <c r="F400" s="15">
        <f t="shared" si="19"/>
        <v>8.9732002499999997</v>
      </c>
      <c r="G400" s="15">
        <f t="shared" si="20"/>
        <v>8.4746891250000012</v>
      </c>
      <c r="H400" s="15"/>
    </row>
    <row r="401" spans="1:8" s="1" customFormat="1" ht="72.95" customHeight="1" outlineLevel="3">
      <c r="A401" s="2"/>
      <c r="B401" s="31" t="s">
        <v>573</v>
      </c>
      <c r="C401" s="13" t="s">
        <v>574</v>
      </c>
      <c r="D401" s="15">
        <v>11.9726775</v>
      </c>
      <c r="E401" s="15">
        <f t="shared" si="18"/>
        <v>11.374043624999999</v>
      </c>
      <c r="F401" s="15">
        <f t="shared" si="19"/>
        <v>10.77540975</v>
      </c>
      <c r="G401" s="15">
        <f t="shared" si="20"/>
        <v>10.176775875000001</v>
      </c>
      <c r="H401" s="15"/>
    </row>
    <row r="402" spans="1:8" s="1" customFormat="1" ht="72.95" customHeight="1" outlineLevel="3">
      <c r="A402" s="2"/>
      <c r="B402" s="31" t="s">
        <v>575</v>
      </c>
      <c r="C402" s="13" t="s">
        <v>576</v>
      </c>
      <c r="D402" s="15">
        <v>11.9726775</v>
      </c>
      <c r="E402" s="15">
        <f t="shared" si="18"/>
        <v>11.374043624999999</v>
      </c>
      <c r="F402" s="15">
        <f t="shared" si="19"/>
        <v>10.77540975</v>
      </c>
      <c r="G402" s="15">
        <f t="shared" si="20"/>
        <v>10.176775875000001</v>
      </c>
      <c r="H402" s="15"/>
    </row>
    <row r="403" spans="1:8" s="1" customFormat="1" ht="72.95" customHeight="1" outlineLevel="3">
      <c r="A403" s="2"/>
      <c r="B403" s="31" t="s">
        <v>577</v>
      </c>
      <c r="C403" s="13" t="s">
        <v>578</v>
      </c>
      <c r="D403" s="15">
        <v>11.133989999999999</v>
      </c>
      <c r="E403" s="15">
        <f t="shared" si="18"/>
        <v>10.577290499999998</v>
      </c>
      <c r="F403" s="15">
        <f t="shared" si="19"/>
        <v>10.020591</v>
      </c>
      <c r="G403" s="15">
        <f t="shared" si="20"/>
        <v>9.463891499999999</v>
      </c>
      <c r="H403" s="15"/>
    </row>
    <row r="404" spans="1:8" s="1" customFormat="1" ht="72.95" customHeight="1" outlineLevel="3">
      <c r="A404" s="2"/>
      <c r="B404" s="31" t="s">
        <v>579</v>
      </c>
      <c r="C404" s="13" t="s">
        <v>580</v>
      </c>
      <c r="D404" s="15">
        <v>21.582854999999999</v>
      </c>
      <c r="E404" s="15">
        <f t="shared" si="18"/>
        <v>20.50371225</v>
      </c>
      <c r="F404" s="15">
        <f t="shared" si="19"/>
        <v>19.424569499999997</v>
      </c>
      <c r="G404" s="15">
        <f t="shared" si="20"/>
        <v>18.345426749999998</v>
      </c>
      <c r="H404" s="15"/>
    </row>
    <row r="405" spans="1:8" s="1" customFormat="1" ht="72.95" customHeight="1" outlineLevel="3">
      <c r="A405" s="2"/>
      <c r="B405" s="31" t="s">
        <v>581</v>
      </c>
      <c r="C405" s="13" t="s">
        <v>582</v>
      </c>
      <c r="D405" s="15">
        <v>17.818919999999999</v>
      </c>
      <c r="E405" s="15">
        <f t="shared" si="18"/>
        <v>16.927973999999999</v>
      </c>
      <c r="F405" s="15">
        <f t="shared" si="19"/>
        <v>16.037027999999999</v>
      </c>
      <c r="G405" s="15">
        <f t="shared" si="20"/>
        <v>15.146082</v>
      </c>
      <c r="H405" s="15"/>
    </row>
    <row r="406" spans="1:8" s="1" customFormat="1" ht="72.95" customHeight="1" outlineLevel="3">
      <c r="A406" s="2"/>
      <c r="B406" s="31" t="s">
        <v>583</v>
      </c>
      <c r="C406" s="13" t="s">
        <v>584</v>
      </c>
      <c r="D406" s="15">
        <v>17.818919999999999</v>
      </c>
      <c r="E406" s="15">
        <f t="shared" si="18"/>
        <v>16.927973999999999</v>
      </c>
      <c r="F406" s="15">
        <f t="shared" si="19"/>
        <v>16.037027999999999</v>
      </c>
      <c r="G406" s="15">
        <f t="shared" si="20"/>
        <v>15.146082</v>
      </c>
      <c r="H406" s="15"/>
    </row>
    <row r="407" spans="1:8" s="1" customFormat="1" ht="72.95" customHeight="1" outlineLevel="3">
      <c r="A407" s="2"/>
      <c r="B407" s="31" t="s">
        <v>585</v>
      </c>
      <c r="C407" s="13" t="s">
        <v>586</v>
      </c>
      <c r="D407" s="15">
        <v>28.591447500000001</v>
      </c>
      <c r="E407" s="15">
        <f t="shared" si="18"/>
        <v>27.161875125000002</v>
      </c>
      <c r="F407" s="15">
        <f t="shared" si="19"/>
        <v>25.732302750000002</v>
      </c>
      <c r="G407" s="15">
        <f t="shared" si="20"/>
        <v>24.302730375000003</v>
      </c>
      <c r="H407" s="15"/>
    </row>
    <row r="408" spans="1:8" s="1" customFormat="1" ht="72.95" customHeight="1" outlineLevel="3">
      <c r="A408" s="2"/>
      <c r="B408" s="31" t="s">
        <v>587</v>
      </c>
      <c r="C408" s="13" t="s">
        <v>588</v>
      </c>
      <c r="D408" s="15">
        <v>21.582854999999999</v>
      </c>
      <c r="E408" s="15">
        <f t="shared" si="18"/>
        <v>20.50371225</v>
      </c>
      <c r="F408" s="15">
        <f t="shared" si="19"/>
        <v>19.424569499999997</v>
      </c>
      <c r="G408" s="15">
        <f t="shared" si="20"/>
        <v>18.345426749999998</v>
      </c>
      <c r="H408" s="15"/>
    </row>
    <row r="409" spans="1:8" s="1" customFormat="1" ht="72.95" customHeight="1" outlineLevel="3">
      <c r="A409" s="2"/>
      <c r="B409" s="31" t="s">
        <v>589</v>
      </c>
      <c r="C409" s="13" t="s">
        <v>590</v>
      </c>
      <c r="D409" s="15">
        <v>31.775624999999998</v>
      </c>
      <c r="E409" s="15">
        <f t="shared" si="18"/>
        <v>30.186843749999998</v>
      </c>
      <c r="F409" s="15">
        <f t="shared" si="19"/>
        <v>28.598062499999997</v>
      </c>
      <c r="G409" s="15">
        <f t="shared" si="20"/>
        <v>27.009281249999997</v>
      </c>
      <c r="H409" s="15"/>
    </row>
    <row r="410" spans="1:8" s="1" customFormat="1" ht="72.95" customHeight="1" outlineLevel="3">
      <c r="A410" s="2"/>
      <c r="B410" s="31" t="s">
        <v>591</v>
      </c>
      <c r="C410" s="13" t="s">
        <v>592</v>
      </c>
      <c r="D410" s="15">
        <v>31.775624999999998</v>
      </c>
      <c r="E410" s="15">
        <f t="shared" si="18"/>
        <v>30.186843749999998</v>
      </c>
      <c r="F410" s="15">
        <f t="shared" si="19"/>
        <v>28.598062499999997</v>
      </c>
      <c r="G410" s="15">
        <f t="shared" si="20"/>
        <v>27.009281249999997</v>
      </c>
      <c r="H410" s="15"/>
    </row>
    <row r="411" spans="1:8" ht="11.1" customHeight="1" outlineLevel="3">
      <c r="A411" s="76" t="s">
        <v>38</v>
      </c>
      <c r="B411" s="76"/>
      <c r="C411" s="77"/>
      <c r="D411" s="17"/>
      <c r="E411" s="17"/>
      <c r="F411" s="17"/>
      <c r="G411" s="17"/>
      <c r="H411" s="17"/>
    </row>
    <row r="412" spans="1:8" s="1" customFormat="1" ht="72.95" customHeight="1" outlineLevel="4">
      <c r="A412" s="3"/>
      <c r="B412" s="31" t="s">
        <v>593</v>
      </c>
      <c r="C412" s="13" t="s">
        <v>594</v>
      </c>
      <c r="D412" s="15">
        <v>9.3129749999999998</v>
      </c>
      <c r="E412" s="15">
        <f t="shared" si="18"/>
        <v>8.8473262500000001</v>
      </c>
      <c r="F412" s="15">
        <f t="shared" si="19"/>
        <v>8.3816775000000003</v>
      </c>
      <c r="G412" s="15">
        <f t="shared" si="20"/>
        <v>7.9160287499999997</v>
      </c>
      <c r="H412" s="15"/>
    </row>
    <row r="413" spans="1:8" s="1" customFormat="1" ht="72.95" customHeight="1" outlineLevel="4">
      <c r="A413" s="3"/>
      <c r="B413" s="31" t="s">
        <v>595</v>
      </c>
      <c r="C413" s="13" t="s">
        <v>596</v>
      </c>
      <c r="D413" s="15">
        <v>9.3129749999999998</v>
      </c>
      <c r="E413" s="15">
        <f t="shared" si="18"/>
        <v>8.8473262500000001</v>
      </c>
      <c r="F413" s="15">
        <f t="shared" si="19"/>
        <v>8.3816775000000003</v>
      </c>
      <c r="G413" s="15">
        <f t="shared" si="20"/>
        <v>7.9160287499999997</v>
      </c>
      <c r="H413" s="15"/>
    </row>
    <row r="414" spans="1:8" s="1" customFormat="1" ht="72.95" customHeight="1" outlineLevel="4">
      <c r="A414" s="3"/>
      <c r="B414" s="31" t="s">
        <v>597</v>
      </c>
      <c r="C414" s="13" t="s">
        <v>598</v>
      </c>
      <c r="D414" s="15">
        <v>9.3129749999999998</v>
      </c>
      <c r="E414" s="15">
        <f t="shared" si="18"/>
        <v>8.8473262500000001</v>
      </c>
      <c r="F414" s="15">
        <f t="shared" si="19"/>
        <v>8.3816775000000003</v>
      </c>
      <c r="G414" s="15">
        <f t="shared" si="20"/>
        <v>7.9160287499999997</v>
      </c>
      <c r="H414" s="15"/>
    </row>
    <row r="415" spans="1:8" s="1" customFormat="1" ht="72.95" customHeight="1" outlineLevel="4">
      <c r="A415" s="3"/>
      <c r="B415" s="31" t="s">
        <v>599</v>
      </c>
      <c r="C415" s="13" t="s">
        <v>600</v>
      </c>
      <c r="D415" s="15">
        <v>9.3129749999999998</v>
      </c>
      <c r="E415" s="15">
        <f t="shared" si="18"/>
        <v>8.8473262500000001</v>
      </c>
      <c r="F415" s="15">
        <f t="shared" si="19"/>
        <v>8.3816775000000003</v>
      </c>
      <c r="G415" s="15">
        <f t="shared" si="20"/>
        <v>7.9160287499999997</v>
      </c>
      <c r="H415" s="15"/>
    </row>
    <row r="416" spans="1:8" s="1" customFormat="1" ht="72.95" customHeight="1" outlineLevel="4">
      <c r="A416" s="3"/>
      <c r="B416" s="31" t="s">
        <v>601</v>
      </c>
      <c r="C416" s="13" t="s">
        <v>602</v>
      </c>
      <c r="D416" s="15">
        <v>8.1024299999999982</v>
      </c>
      <c r="E416" s="15">
        <f t="shared" si="18"/>
        <v>7.6973084999999983</v>
      </c>
      <c r="F416" s="15">
        <f t="shared" si="19"/>
        <v>7.2921869999999984</v>
      </c>
      <c r="G416" s="15">
        <f t="shared" si="20"/>
        <v>6.8870654999999985</v>
      </c>
      <c r="H416" s="15"/>
    </row>
    <row r="417" spans="1:8" s="1" customFormat="1" ht="72.95" customHeight="1" outlineLevel="4">
      <c r="A417" s="3"/>
      <c r="B417" s="31" t="s">
        <v>603</v>
      </c>
      <c r="C417" s="13" t="s">
        <v>604</v>
      </c>
      <c r="D417" s="15">
        <v>17.145607500000001</v>
      </c>
      <c r="E417" s="15">
        <f t="shared" si="18"/>
        <v>16.288327125000002</v>
      </c>
      <c r="F417" s="15">
        <f t="shared" si="19"/>
        <v>15.43104675</v>
      </c>
      <c r="G417" s="15">
        <f t="shared" si="20"/>
        <v>14.573766375</v>
      </c>
      <c r="H417" s="15"/>
    </row>
    <row r="418" spans="1:8" s="1" customFormat="1" ht="72.95" customHeight="1" outlineLevel="4">
      <c r="A418" s="3"/>
      <c r="B418" s="31" t="s">
        <v>605</v>
      </c>
      <c r="C418" s="13" t="s">
        <v>606</v>
      </c>
      <c r="D418" s="15">
        <v>17.145607500000001</v>
      </c>
      <c r="E418" s="15">
        <f t="shared" si="18"/>
        <v>16.288327125000002</v>
      </c>
      <c r="F418" s="15">
        <f t="shared" si="19"/>
        <v>15.43104675</v>
      </c>
      <c r="G418" s="15">
        <f t="shared" si="20"/>
        <v>14.573766375</v>
      </c>
      <c r="H418" s="15"/>
    </row>
    <row r="419" spans="1:8" s="1" customFormat="1" ht="72.95" customHeight="1" outlineLevel="4">
      <c r="A419" s="3"/>
      <c r="B419" s="31" t="s">
        <v>607</v>
      </c>
      <c r="C419" s="13" t="s">
        <v>608</v>
      </c>
      <c r="D419" s="15">
        <v>16.190685000000002</v>
      </c>
      <c r="E419" s="15">
        <f t="shared" si="18"/>
        <v>15.381150750000002</v>
      </c>
      <c r="F419" s="15">
        <f t="shared" si="19"/>
        <v>14.571616500000001</v>
      </c>
      <c r="G419" s="15">
        <f t="shared" si="20"/>
        <v>13.762082250000002</v>
      </c>
      <c r="H419" s="15"/>
    </row>
    <row r="420" spans="1:8" s="1" customFormat="1" ht="72.95" customHeight="1" outlineLevel="4">
      <c r="A420" s="3"/>
      <c r="B420" s="31" t="s">
        <v>609</v>
      </c>
      <c r="C420" s="13" t="s">
        <v>610</v>
      </c>
      <c r="D420" s="15">
        <v>16.190685000000002</v>
      </c>
      <c r="E420" s="15">
        <f t="shared" si="18"/>
        <v>15.381150750000002</v>
      </c>
      <c r="F420" s="15">
        <f t="shared" si="19"/>
        <v>14.571616500000001</v>
      </c>
      <c r="G420" s="15">
        <f t="shared" si="20"/>
        <v>13.762082250000002</v>
      </c>
      <c r="H420" s="15"/>
    </row>
    <row r="421" spans="1:8" s="1" customFormat="1" ht="72.95" customHeight="1" outlineLevel="4">
      <c r="A421" s="3"/>
      <c r="B421" s="31" t="s">
        <v>611</v>
      </c>
      <c r="C421" s="13" t="s">
        <v>612</v>
      </c>
      <c r="D421" s="15">
        <v>17.62236</v>
      </c>
      <c r="E421" s="15">
        <f t="shared" si="18"/>
        <v>16.741242</v>
      </c>
      <c r="F421" s="15">
        <f t="shared" si="19"/>
        <v>15.860124000000001</v>
      </c>
      <c r="G421" s="15">
        <f t="shared" si="20"/>
        <v>14.979006</v>
      </c>
      <c r="H421" s="15"/>
    </row>
    <row r="422" spans="1:8" s="1" customFormat="1" ht="72.95" customHeight="1" outlineLevel="4">
      <c r="A422" s="3"/>
      <c r="B422" s="31" t="s">
        <v>613</v>
      </c>
      <c r="C422" s="13" t="s">
        <v>614</v>
      </c>
      <c r="D422" s="15">
        <v>17.62236</v>
      </c>
      <c r="E422" s="15">
        <f t="shared" si="18"/>
        <v>16.741242</v>
      </c>
      <c r="F422" s="15">
        <f t="shared" si="19"/>
        <v>15.860124000000001</v>
      </c>
      <c r="G422" s="15">
        <f t="shared" si="20"/>
        <v>14.979006</v>
      </c>
      <c r="H422" s="15"/>
    </row>
    <row r="423" spans="1:8" s="1" customFormat="1" ht="72.95" customHeight="1" outlineLevel="4">
      <c r="A423" s="3"/>
      <c r="B423" s="31" t="s">
        <v>615</v>
      </c>
      <c r="C423" s="13" t="s">
        <v>616</v>
      </c>
      <c r="D423" s="15">
        <v>11.133989999999999</v>
      </c>
      <c r="E423" s="15">
        <f t="shared" si="18"/>
        <v>10.577290499999998</v>
      </c>
      <c r="F423" s="15">
        <f t="shared" si="19"/>
        <v>10.020591</v>
      </c>
      <c r="G423" s="15">
        <f t="shared" si="20"/>
        <v>9.463891499999999</v>
      </c>
      <c r="H423" s="15"/>
    </row>
    <row r="424" spans="1:8" s="1" customFormat="1" ht="72.95" customHeight="1" outlineLevel="4">
      <c r="A424" s="3"/>
      <c r="B424" s="31" t="s">
        <v>617</v>
      </c>
      <c r="C424" s="13" t="s">
        <v>618</v>
      </c>
      <c r="D424" s="15">
        <v>28.591447500000001</v>
      </c>
      <c r="E424" s="15">
        <f t="shared" si="18"/>
        <v>27.161875125000002</v>
      </c>
      <c r="F424" s="15">
        <f t="shared" si="19"/>
        <v>25.732302750000002</v>
      </c>
      <c r="G424" s="15">
        <f t="shared" si="20"/>
        <v>24.302730375000003</v>
      </c>
      <c r="H424" s="15"/>
    </row>
    <row r="425" spans="1:8" s="1" customFormat="1" ht="72.95" customHeight="1" outlineLevel="4">
      <c r="A425" s="3"/>
      <c r="B425" s="31" t="s">
        <v>619</v>
      </c>
      <c r="C425" s="13" t="s">
        <v>620</v>
      </c>
      <c r="D425" s="15">
        <v>25.407270000000004</v>
      </c>
      <c r="E425" s="15">
        <f t="shared" si="18"/>
        <v>24.136906500000002</v>
      </c>
      <c r="F425" s="15">
        <f t="shared" si="19"/>
        <v>22.866543000000004</v>
      </c>
      <c r="G425" s="15">
        <f t="shared" si="20"/>
        <v>21.596179500000005</v>
      </c>
      <c r="H425" s="15"/>
    </row>
    <row r="426" spans="1:8" s="1" customFormat="1" ht="72.95" customHeight="1" outlineLevel="4">
      <c r="A426" s="3"/>
      <c r="B426" s="31" t="s">
        <v>621</v>
      </c>
      <c r="C426" s="13" t="s">
        <v>622</v>
      </c>
      <c r="D426" s="15">
        <v>25.407270000000004</v>
      </c>
      <c r="E426" s="15">
        <f t="shared" si="18"/>
        <v>24.136906500000002</v>
      </c>
      <c r="F426" s="15">
        <f t="shared" si="19"/>
        <v>22.866543000000004</v>
      </c>
      <c r="G426" s="15">
        <f t="shared" si="20"/>
        <v>21.596179500000005</v>
      </c>
      <c r="H426" s="15"/>
    </row>
    <row r="427" spans="1:8" ht="11.1" customHeight="1" outlineLevel="2">
      <c r="A427" s="72" t="s">
        <v>623</v>
      </c>
      <c r="B427" s="72"/>
      <c r="C427" s="73"/>
      <c r="D427" s="17"/>
      <c r="E427" s="17"/>
      <c r="F427" s="17"/>
      <c r="G427" s="17"/>
      <c r="H427" s="17"/>
    </row>
    <row r="428" spans="1:8" s="1" customFormat="1" ht="72.95" customHeight="1" outlineLevel="3">
      <c r="A428" s="2"/>
      <c r="B428" s="31" t="s">
        <v>624</v>
      </c>
      <c r="C428" s="13" t="s">
        <v>625</v>
      </c>
      <c r="D428" s="15">
        <v>11.171790000000001</v>
      </c>
      <c r="E428" s="15">
        <f t="shared" si="18"/>
        <v>10.613200500000001</v>
      </c>
      <c r="F428" s="15">
        <f t="shared" si="19"/>
        <v>10.054611000000001</v>
      </c>
      <c r="G428" s="15">
        <f t="shared" si="20"/>
        <v>9.4960215000000012</v>
      </c>
      <c r="H428" s="15"/>
    </row>
    <row r="429" spans="1:8" s="1" customFormat="1" ht="72.95" customHeight="1" outlineLevel="3">
      <c r="A429" s="2"/>
      <c r="B429" s="31" t="s">
        <v>626</v>
      </c>
      <c r="C429" s="13" t="s">
        <v>627</v>
      </c>
      <c r="D429" s="15">
        <v>12.373357500000001</v>
      </c>
      <c r="E429" s="15">
        <f t="shared" si="18"/>
        <v>11.754689625000001</v>
      </c>
      <c r="F429" s="15">
        <f t="shared" si="19"/>
        <v>11.136021750000001</v>
      </c>
      <c r="G429" s="15">
        <f t="shared" si="20"/>
        <v>10.517353875000001</v>
      </c>
      <c r="H429" s="15"/>
    </row>
    <row r="430" spans="1:8" s="1" customFormat="1" ht="72.95" customHeight="1" outlineLevel="3">
      <c r="A430" s="2"/>
      <c r="B430" s="31" t="s">
        <v>628</v>
      </c>
      <c r="C430" s="13" t="s">
        <v>629</v>
      </c>
      <c r="D430" s="15">
        <v>11.0116125</v>
      </c>
      <c r="E430" s="15">
        <f t="shared" si="18"/>
        <v>10.461031875</v>
      </c>
      <c r="F430" s="15">
        <f t="shared" si="19"/>
        <v>9.9104512499999995</v>
      </c>
      <c r="G430" s="15">
        <f t="shared" si="20"/>
        <v>9.3598706249999992</v>
      </c>
      <c r="H430" s="15"/>
    </row>
    <row r="431" spans="1:8" s="1" customFormat="1" ht="72.95" customHeight="1" outlineLevel="3">
      <c r="A431" s="2"/>
      <c r="B431" s="31" t="s">
        <v>630</v>
      </c>
      <c r="C431" s="13" t="s">
        <v>631</v>
      </c>
      <c r="D431" s="15">
        <v>11.9726775</v>
      </c>
      <c r="E431" s="15">
        <f t="shared" si="18"/>
        <v>11.374043624999999</v>
      </c>
      <c r="F431" s="15">
        <f t="shared" si="19"/>
        <v>10.77540975</v>
      </c>
      <c r="G431" s="15">
        <f t="shared" si="20"/>
        <v>10.176775875000001</v>
      </c>
      <c r="H431" s="15"/>
    </row>
    <row r="432" spans="1:8" s="1" customFormat="1" ht="72.95" customHeight="1" outlineLevel="3">
      <c r="A432" s="2"/>
      <c r="B432" s="31" t="s">
        <v>632</v>
      </c>
      <c r="C432" s="13" t="s">
        <v>633</v>
      </c>
      <c r="D432" s="15">
        <v>14.375340000000001</v>
      </c>
      <c r="E432" s="15">
        <f t="shared" si="18"/>
        <v>13.656573000000002</v>
      </c>
      <c r="F432" s="15">
        <f t="shared" si="19"/>
        <v>12.937806000000002</v>
      </c>
      <c r="G432" s="15">
        <f t="shared" si="20"/>
        <v>12.219039000000002</v>
      </c>
      <c r="H432" s="15"/>
    </row>
    <row r="433" spans="1:8" s="1" customFormat="1" ht="72.95" customHeight="1" outlineLevel="3">
      <c r="A433" s="2"/>
      <c r="B433" s="31" t="s">
        <v>634</v>
      </c>
      <c r="C433" s="13" t="s">
        <v>635</v>
      </c>
      <c r="D433" s="15">
        <v>10.771582499999999</v>
      </c>
      <c r="E433" s="15">
        <f t="shared" si="18"/>
        <v>10.233003374999999</v>
      </c>
      <c r="F433" s="15">
        <f t="shared" si="19"/>
        <v>9.6944242499999991</v>
      </c>
      <c r="G433" s="15">
        <f t="shared" si="20"/>
        <v>9.155845124999999</v>
      </c>
      <c r="H433" s="15"/>
    </row>
    <row r="434" spans="1:8" s="1" customFormat="1" ht="72.95" customHeight="1" outlineLevel="3">
      <c r="A434" s="2"/>
      <c r="B434" s="31" t="s">
        <v>636</v>
      </c>
      <c r="C434" s="13" t="s">
        <v>637</v>
      </c>
      <c r="D434" s="15">
        <v>11.9726775</v>
      </c>
      <c r="E434" s="15">
        <f t="shared" si="18"/>
        <v>11.374043624999999</v>
      </c>
      <c r="F434" s="15">
        <f t="shared" si="19"/>
        <v>10.77540975</v>
      </c>
      <c r="G434" s="15">
        <f t="shared" si="20"/>
        <v>10.176775875000001</v>
      </c>
      <c r="H434" s="15"/>
    </row>
    <row r="435" spans="1:8" s="1" customFormat="1" ht="72.95" customHeight="1" outlineLevel="3">
      <c r="A435" s="2"/>
      <c r="B435" s="31" t="s">
        <v>638</v>
      </c>
      <c r="C435" s="13" t="s">
        <v>639</v>
      </c>
      <c r="D435" s="15">
        <v>11.9726775</v>
      </c>
      <c r="E435" s="15">
        <f t="shared" si="18"/>
        <v>11.374043624999999</v>
      </c>
      <c r="F435" s="15">
        <f t="shared" si="19"/>
        <v>10.77540975</v>
      </c>
      <c r="G435" s="15">
        <f t="shared" si="20"/>
        <v>10.176775875000001</v>
      </c>
      <c r="H435" s="15"/>
    </row>
    <row r="436" spans="1:8" s="1" customFormat="1" ht="72.95" customHeight="1" outlineLevel="3">
      <c r="A436" s="2"/>
      <c r="B436" s="31" t="s">
        <v>640</v>
      </c>
      <c r="C436" s="13" t="s">
        <v>641</v>
      </c>
      <c r="D436" s="15">
        <v>11.9726775</v>
      </c>
      <c r="E436" s="15">
        <f t="shared" si="18"/>
        <v>11.374043624999999</v>
      </c>
      <c r="F436" s="15">
        <f t="shared" si="19"/>
        <v>10.77540975</v>
      </c>
      <c r="G436" s="15">
        <f t="shared" si="20"/>
        <v>10.176775875000001</v>
      </c>
      <c r="H436" s="15"/>
    </row>
    <row r="437" spans="1:8" s="1" customFormat="1" ht="72.95" customHeight="1" outlineLevel="3">
      <c r="A437" s="2"/>
      <c r="B437" s="31" t="s">
        <v>642</v>
      </c>
      <c r="C437" s="13" t="s">
        <v>643</v>
      </c>
      <c r="D437" s="15">
        <v>11.9726775</v>
      </c>
      <c r="E437" s="15">
        <f t="shared" si="18"/>
        <v>11.374043624999999</v>
      </c>
      <c r="F437" s="15">
        <f t="shared" si="19"/>
        <v>10.77540975</v>
      </c>
      <c r="G437" s="15">
        <f t="shared" si="20"/>
        <v>10.176775875000001</v>
      </c>
      <c r="H437" s="15"/>
    </row>
    <row r="438" spans="1:8" s="1" customFormat="1" ht="72.95" customHeight="1" outlineLevel="3">
      <c r="A438" s="2"/>
      <c r="B438" s="31" t="s">
        <v>644</v>
      </c>
      <c r="C438" s="13" t="s">
        <v>645</v>
      </c>
      <c r="D438" s="15">
        <v>13.97466</v>
      </c>
      <c r="E438" s="15">
        <f t="shared" si="18"/>
        <v>13.275926999999999</v>
      </c>
      <c r="F438" s="15">
        <f t="shared" si="19"/>
        <v>12.577194</v>
      </c>
      <c r="G438" s="15">
        <f t="shared" si="20"/>
        <v>11.878461</v>
      </c>
      <c r="H438" s="15"/>
    </row>
    <row r="439" spans="1:8" s="1" customFormat="1" ht="72.95" customHeight="1" outlineLevel="3">
      <c r="A439" s="2"/>
      <c r="B439" s="31" t="s">
        <v>646</v>
      </c>
      <c r="C439" s="13" t="s">
        <v>647</v>
      </c>
      <c r="D439" s="15">
        <v>13.97466</v>
      </c>
      <c r="E439" s="15">
        <f t="shared" si="18"/>
        <v>13.275926999999999</v>
      </c>
      <c r="F439" s="15">
        <f t="shared" si="19"/>
        <v>12.577194</v>
      </c>
      <c r="G439" s="15">
        <f t="shared" si="20"/>
        <v>11.878461</v>
      </c>
      <c r="H439" s="15"/>
    </row>
    <row r="440" spans="1:8" s="1" customFormat="1" ht="72.95" customHeight="1" outlineLevel="3">
      <c r="A440" s="2"/>
      <c r="B440" s="31" t="s">
        <v>648</v>
      </c>
      <c r="C440" s="13" t="s">
        <v>649</v>
      </c>
      <c r="D440" s="15">
        <v>11.171790000000001</v>
      </c>
      <c r="E440" s="15">
        <f t="shared" si="18"/>
        <v>10.613200500000001</v>
      </c>
      <c r="F440" s="15">
        <f t="shared" si="19"/>
        <v>10.054611000000001</v>
      </c>
      <c r="G440" s="15">
        <f t="shared" si="20"/>
        <v>9.4960215000000012</v>
      </c>
      <c r="H440" s="15"/>
    </row>
    <row r="441" spans="1:8" s="1" customFormat="1" ht="72.95" customHeight="1" outlineLevel="3">
      <c r="A441" s="2"/>
      <c r="B441" s="31" t="s">
        <v>650</v>
      </c>
      <c r="C441" s="13" t="s">
        <v>651</v>
      </c>
      <c r="D441" s="15">
        <v>11.171790000000001</v>
      </c>
      <c r="E441" s="15">
        <f t="shared" si="18"/>
        <v>10.613200500000001</v>
      </c>
      <c r="F441" s="15">
        <f t="shared" si="19"/>
        <v>10.054611000000001</v>
      </c>
      <c r="G441" s="15">
        <f t="shared" si="20"/>
        <v>9.4960215000000012</v>
      </c>
      <c r="H441" s="15"/>
    </row>
    <row r="442" spans="1:8" s="1" customFormat="1" ht="72.95" customHeight="1" outlineLevel="3">
      <c r="A442" s="2"/>
      <c r="B442" s="31" t="s">
        <v>652</v>
      </c>
      <c r="C442" s="13" t="s">
        <v>653</v>
      </c>
      <c r="D442" s="15">
        <v>11.171790000000001</v>
      </c>
      <c r="E442" s="15">
        <f t="shared" si="18"/>
        <v>10.613200500000001</v>
      </c>
      <c r="F442" s="15">
        <f t="shared" si="19"/>
        <v>10.054611000000001</v>
      </c>
      <c r="G442" s="15">
        <f t="shared" si="20"/>
        <v>9.4960215000000012</v>
      </c>
      <c r="H442" s="15"/>
    </row>
    <row r="443" spans="1:8" s="1" customFormat="1" ht="72.95" customHeight="1" outlineLevel="3">
      <c r="A443" s="2"/>
      <c r="B443" s="31" t="s">
        <v>654</v>
      </c>
      <c r="C443" s="13" t="s">
        <v>655</v>
      </c>
      <c r="D443" s="15">
        <v>10.171035</v>
      </c>
      <c r="E443" s="15">
        <f t="shared" si="18"/>
        <v>9.6624832499999993</v>
      </c>
      <c r="F443" s="15">
        <f t="shared" si="19"/>
        <v>9.1539315000000006</v>
      </c>
      <c r="G443" s="15">
        <f t="shared" si="20"/>
        <v>8.64537975</v>
      </c>
      <c r="H443" s="15"/>
    </row>
    <row r="444" spans="1:8" s="1" customFormat="1" ht="72.95" customHeight="1" outlineLevel="3">
      <c r="A444" s="2"/>
      <c r="B444" s="31" t="s">
        <v>656</v>
      </c>
      <c r="C444" s="13" t="s">
        <v>657</v>
      </c>
      <c r="D444" s="15">
        <v>10.171035</v>
      </c>
      <c r="E444" s="15">
        <f t="shared" si="18"/>
        <v>9.6624832499999993</v>
      </c>
      <c r="F444" s="15">
        <f t="shared" si="19"/>
        <v>9.1539315000000006</v>
      </c>
      <c r="G444" s="15">
        <f t="shared" si="20"/>
        <v>8.64537975</v>
      </c>
      <c r="H444" s="15"/>
    </row>
    <row r="445" spans="1:8" s="1" customFormat="1" ht="72.95" customHeight="1" outlineLevel="3">
      <c r="A445" s="2"/>
      <c r="B445" s="31" t="s">
        <v>658</v>
      </c>
      <c r="C445" s="13" t="s">
        <v>659</v>
      </c>
      <c r="D445" s="15">
        <v>15.855682499999999</v>
      </c>
      <c r="E445" s="15">
        <f t="shared" si="18"/>
        <v>15.062898374999998</v>
      </c>
      <c r="F445" s="15">
        <f t="shared" si="19"/>
        <v>14.270114249999999</v>
      </c>
      <c r="G445" s="15">
        <f t="shared" si="20"/>
        <v>13.477330124999998</v>
      </c>
      <c r="H445" s="15"/>
    </row>
    <row r="446" spans="1:8" s="1" customFormat="1" ht="72.95" customHeight="1" outlineLevel="3">
      <c r="A446" s="2"/>
      <c r="B446" s="31" t="s">
        <v>660</v>
      </c>
      <c r="C446" s="13" t="s">
        <v>661</v>
      </c>
      <c r="D446" s="15">
        <v>15.855682499999999</v>
      </c>
      <c r="E446" s="15">
        <f t="shared" si="18"/>
        <v>15.062898374999998</v>
      </c>
      <c r="F446" s="15">
        <f t="shared" si="19"/>
        <v>14.270114249999999</v>
      </c>
      <c r="G446" s="15">
        <f t="shared" si="20"/>
        <v>13.477330124999998</v>
      </c>
      <c r="H446" s="15"/>
    </row>
    <row r="447" spans="1:8" s="1" customFormat="1" ht="72.95" customHeight="1" outlineLevel="3">
      <c r="A447" s="2"/>
      <c r="B447" s="31" t="s">
        <v>662</v>
      </c>
      <c r="C447" s="13" t="s">
        <v>663</v>
      </c>
      <c r="D447" s="15">
        <v>19.039859999999997</v>
      </c>
      <c r="E447" s="15">
        <f t="shared" si="18"/>
        <v>18.087866999999996</v>
      </c>
      <c r="F447" s="15">
        <f t="shared" si="19"/>
        <v>17.135873999999998</v>
      </c>
      <c r="G447" s="15">
        <f t="shared" si="20"/>
        <v>16.183881</v>
      </c>
      <c r="H447" s="15"/>
    </row>
    <row r="448" spans="1:8" s="1" customFormat="1" ht="72.95" customHeight="1" outlineLevel="3">
      <c r="A448" s="2"/>
      <c r="B448" s="31" t="s">
        <v>664</v>
      </c>
      <c r="C448" s="13" t="s">
        <v>665</v>
      </c>
      <c r="D448" s="15">
        <v>19.039859999999997</v>
      </c>
      <c r="E448" s="15">
        <f t="shared" si="18"/>
        <v>18.087866999999996</v>
      </c>
      <c r="F448" s="15">
        <f t="shared" si="19"/>
        <v>17.135873999999998</v>
      </c>
      <c r="G448" s="15">
        <f t="shared" si="20"/>
        <v>16.183881</v>
      </c>
      <c r="H448" s="15"/>
    </row>
    <row r="449" spans="1:8" s="1" customFormat="1" ht="72.95" customHeight="1" outlineLevel="3">
      <c r="A449" s="2"/>
      <c r="B449" s="31" t="s">
        <v>666</v>
      </c>
      <c r="C449" s="13" t="s">
        <v>667</v>
      </c>
      <c r="D449" s="15">
        <v>23.584837499999995</v>
      </c>
      <c r="E449" s="15">
        <f t="shared" si="18"/>
        <v>22.405595624999997</v>
      </c>
      <c r="F449" s="15">
        <f t="shared" si="19"/>
        <v>21.226353749999994</v>
      </c>
      <c r="G449" s="15">
        <f t="shared" si="20"/>
        <v>20.047111874999995</v>
      </c>
      <c r="H449" s="15"/>
    </row>
    <row r="450" spans="1:8" ht="11.1" customHeight="1" outlineLevel="3">
      <c r="A450" s="76" t="s">
        <v>38</v>
      </c>
      <c r="B450" s="76"/>
      <c r="C450" s="77"/>
      <c r="D450" s="17"/>
      <c r="E450" s="17"/>
      <c r="F450" s="17"/>
      <c r="G450" s="17"/>
      <c r="H450" s="17"/>
    </row>
    <row r="451" spans="1:8" s="1" customFormat="1" ht="72.95" customHeight="1" outlineLevel="4">
      <c r="A451" s="3"/>
      <c r="B451" s="31" t="s">
        <v>668</v>
      </c>
      <c r="C451" s="13" t="s">
        <v>669</v>
      </c>
      <c r="D451" s="15">
        <v>11.171790000000001</v>
      </c>
      <c r="E451" s="15">
        <f t="shared" si="18"/>
        <v>10.613200500000001</v>
      </c>
      <c r="F451" s="15">
        <f t="shared" si="19"/>
        <v>10.054611000000001</v>
      </c>
      <c r="G451" s="15">
        <f t="shared" si="20"/>
        <v>9.4960215000000012</v>
      </c>
      <c r="H451" s="15"/>
    </row>
    <row r="452" spans="1:8" s="1" customFormat="1" ht="72.95" customHeight="1" outlineLevel="4">
      <c r="A452" s="3"/>
      <c r="B452" s="31" t="s">
        <v>670</v>
      </c>
      <c r="C452" s="13" t="s">
        <v>671</v>
      </c>
      <c r="D452" s="15">
        <v>11.171790000000001</v>
      </c>
      <c r="E452" s="15">
        <f t="shared" si="18"/>
        <v>10.613200500000001</v>
      </c>
      <c r="F452" s="15">
        <f t="shared" si="19"/>
        <v>10.054611000000001</v>
      </c>
      <c r="G452" s="15">
        <f t="shared" si="20"/>
        <v>9.4960215000000012</v>
      </c>
      <c r="H452" s="15"/>
    </row>
    <row r="453" spans="1:8" s="1" customFormat="1" ht="72.95" customHeight="1" outlineLevel="4">
      <c r="A453" s="3"/>
      <c r="B453" s="31" t="s">
        <v>672</v>
      </c>
      <c r="C453" s="13" t="s">
        <v>673</v>
      </c>
      <c r="D453" s="15">
        <v>11.171790000000001</v>
      </c>
      <c r="E453" s="15">
        <f t="shared" si="18"/>
        <v>10.613200500000001</v>
      </c>
      <c r="F453" s="15">
        <f t="shared" si="19"/>
        <v>10.054611000000001</v>
      </c>
      <c r="G453" s="15">
        <f t="shared" si="20"/>
        <v>9.4960215000000012</v>
      </c>
      <c r="H453" s="15"/>
    </row>
    <row r="454" spans="1:8" s="1" customFormat="1" ht="72.95" customHeight="1" outlineLevel="4">
      <c r="A454" s="3"/>
      <c r="B454" s="31" t="s">
        <v>674</v>
      </c>
      <c r="C454" s="13" t="s">
        <v>675</v>
      </c>
      <c r="D454" s="15">
        <v>11.171790000000001</v>
      </c>
      <c r="E454" s="15">
        <f t="shared" si="18"/>
        <v>10.613200500000001</v>
      </c>
      <c r="F454" s="15">
        <f t="shared" si="19"/>
        <v>10.054611000000001</v>
      </c>
      <c r="G454" s="15">
        <f t="shared" si="20"/>
        <v>9.4960215000000012</v>
      </c>
      <c r="H454" s="15"/>
    </row>
    <row r="455" spans="1:8" s="1" customFormat="1" ht="72.95" customHeight="1" outlineLevel="4">
      <c r="A455" s="3"/>
      <c r="B455" s="31" t="s">
        <v>676</v>
      </c>
      <c r="C455" s="13" t="s">
        <v>677</v>
      </c>
      <c r="D455" s="15">
        <v>13.97466</v>
      </c>
      <c r="E455" s="15">
        <f t="shared" si="18"/>
        <v>13.275926999999999</v>
      </c>
      <c r="F455" s="15">
        <f t="shared" si="19"/>
        <v>12.577194</v>
      </c>
      <c r="G455" s="15">
        <f t="shared" si="20"/>
        <v>11.878461</v>
      </c>
      <c r="H455" s="15"/>
    </row>
    <row r="456" spans="1:8" s="1" customFormat="1" ht="72.95" customHeight="1" outlineLevel="4">
      <c r="A456" s="3"/>
      <c r="B456" s="31" t="s">
        <v>678</v>
      </c>
      <c r="C456" s="13" t="s">
        <v>679</v>
      </c>
      <c r="D456" s="15">
        <v>11.171790000000001</v>
      </c>
      <c r="E456" s="15">
        <f t="shared" ref="E456:E519" si="21">D456-D456*5%</f>
        <v>10.613200500000001</v>
      </c>
      <c r="F456" s="15">
        <f t="shared" ref="F456:F519" si="22">D456-D456*10%</f>
        <v>10.054611000000001</v>
      </c>
      <c r="G456" s="15">
        <f t="shared" ref="G456:G519" si="23">D456-D456*15%</f>
        <v>9.4960215000000012</v>
      </c>
      <c r="H456" s="15"/>
    </row>
    <row r="457" spans="1:8" ht="11.1" customHeight="1" outlineLevel="2">
      <c r="A457" s="72" t="s">
        <v>680</v>
      </c>
      <c r="B457" s="72"/>
      <c r="C457" s="73"/>
      <c r="D457" s="17"/>
      <c r="E457" s="17"/>
      <c r="F457" s="17"/>
      <c r="G457" s="17"/>
      <c r="H457" s="17"/>
    </row>
    <row r="458" spans="1:8" s="1" customFormat="1" ht="72.95" customHeight="1" outlineLevel="3">
      <c r="A458" s="2"/>
      <c r="B458" s="31" t="s">
        <v>681</v>
      </c>
      <c r="C458" s="13" t="s">
        <v>682</v>
      </c>
      <c r="D458" s="15">
        <v>11.9726775</v>
      </c>
      <c r="E458" s="15">
        <f t="shared" si="21"/>
        <v>11.374043624999999</v>
      </c>
      <c r="F458" s="15">
        <f t="shared" si="22"/>
        <v>10.77540975</v>
      </c>
      <c r="G458" s="15">
        <f t="shared" si="23"/>
        <v>10.176775875000001</v>
      </c>
      <c r="H458" s="15"/>
    </row>
    <row r="459" spans="1:8" s="1" customFormat="1" ht="72.95" customHeight="1" outlineLevel="3">
      <c r="A459" s="2"/>
      <c r="B459" s="31" t="s">
        <v>683</v>
      </c>
      <c r="C459" s="13" t="s">
        <v>684</v>
      </c>
      <c r="D459" s="15">
        <v>13.97466</v>
      </c>
      <c r="E459" s="15">
        <f t="shared" si="21"/>
        <v>13.275926999999999</v>
      </c>
      <c r="F459" s="15">
        <f t="shared" si="22"/>
        <v>12.577194</v>
      </c>
      <c r="G459" s="15">
        <f t="shared" si="23"/>
        <v>11.878461</v>
      </c>
      <c r="H459" s="15"/>
    </row>
    <row r="460" spans="1:8" s="1" customFormat="1" ht="72.95" customHeight="1" outlineLevel="3">
      <c r="A460" s="2"/>
      <c r="B460" s="31" t="s">
        <v>685</v>
      </c>
      <c r="C460" s="13" t="s">
        <v>686</v>
      </c>
      <c r="D460" s="15">
        <v>13.97466</v>
      </c>
      <c r="E460" s="15">
        <f t="shared" si="21"/>
        <v>13.275926999999999</v>
      </c>
      <c r="F460" s="15">
        <f t="shared" si="22"/>
        <v>12.577194</v>
      </c>
      <c r="G460" s="15">
        <f t="shared" si="23"/>
        <v>11.878461</v>
      </c>
      <c r="H460" s="15"/>
    </row>
    <row r="461" spans="1:8" s="1" customFormat="1" ht="72.95" customHeight="1" outlineLevel="3">
      <c r="A461" s="2"/>
      <c r="B461" s="31" t="s">
        <v>687</v>
      </c>
      <c r="C461" s="13" t="s">
        <v>688</v>
      </c>
      <c r="D461" s="15">
        <v>17.979097500000002</v>
      </c>
      <c r="E461" s="15">
        <f t="shared" si="21"/>
        <v>17.080142625000001</v>
      </c>
      <c r="F461" s="15">
        <f t="shared" si="22"/>
        <v>16.181187750000003</v>
      </c>
      <c r="G461" s="15">
        <f t="shared" si="23"/>
        <v>15.282232875000002</v>
      </c>
      <c r="H461" s="15"/>
    </row>
    <row r="462" spans="1:8" s="1" customFormat="1" ht="72.95" customHeight="1" outlineLevel="3">
      <c r="A462" s="2"/>
      <c r="B462" s="31" t="s">
        <v>689</v>
      </c>
      <c r="C462" s="13" t="s">
        <v>690</v>
      </c>
      <c r="D462" s="15">
        <v>17.979097500000002</v>
      </c>
      <c r="E462" s="15">
        <f t="shared" si="21"/>
        <v>17.080142625000001</v>
      </c>
      <c r="F462" s="15">
        <f t="shared" si="22"/>
        <v>16.181187750000003</v>
      </c>
      <c r="G462" s="15">
        <f t="shared" si="23"/>
        <v>15.282232875000002</v>
      </c>
      <c r="H462" s="15"/>
    </row>
    <row r="463" spans="1:8" s="1" customFormat="1" ht="72.95" customHeight="1" outlineLevel="3">
      <c r="A463" s="2"/>
      <c r="B463" s="31" t="s">
        <v>691</v>
      </c>
      <c r="C463" s="13" t="s">
        <v>692</v>
      </c>
      <c r="D463" s="15">
        <v>17.979097500000002</v>
      </c>
      <c r="E463" s="15">
        <f t="shared" si="21"/>
        <v>17.080142625000001</v>
      </c>
      <c r="F463" s="15">
        <f t="shared" si="22"/>
        <v>16.181187750000003</v>
      </c>
      <c r="G463" s="15">
        <f t="shared" si="23"/>
        <v>15.282232875000002</v>
      </c>
      <c r="H463" s="15"/>
    </row>
    <row r="464" spans="1:8" s="1" customFormat="1" ht="72.95" customHeight="1" outlineLevel="3">
      <c r="A464" s="2"/>
      <c r="B464" s="31" t="s">
        <v>693</v>
      </c>
      <c r="C464" s="13" t="s">
        <v>694</v>
      </c>
      <c r="D464" s="15">
        <v>17.979097500000002</v>
      </c>
      <c r="E464" s="15">
        <f t="shared" si="21"/>
        <v>17.080142625000001</v>
      </c>
      <c r="F464" s="15">
        <f t="shared" si="22"/>
        <v>16.181187750000003</v>
      </c>
      <c r="G464" s="15">
        <f t="shared" si="23"/>
        <v>15.282232875000002</v>
      </c>
      <c r="H464" s="15"/>
    </row>
    <row r="465" spans="1:8" s="1" customFormat="1" ht="72.95" customHeight="1" outlineLevel="3">
      <c r="A465" s="2"/>
      <c r="B465" s="31" t="s">
        <v>695</v>
      </c>
      <c r="C465" s="13" t="s">
        <v>696</v>
      </c>
      <c r="D465" s="15">
        <v>17.979097500000002</v>
      </c>
      <c r="E465" s="15">
        <f t="shared" si="21"/>
        <v>17.080142625000001</v>
      </c>
      <c r="F465" s="15">
        <f t="shared" si="22"/>
        <v>16.181187750000003</v>
      </c>
      <c r="G465" s="15">
        <f t="shared" si="23"/>
        <v>15.282232875000002</v>
      </c>
      <c r="H465" s="15"/>
    </row>
    <row r="466" spans="1:8" ht="11.1" customHeight="1" outlineLevel="3">
      <c r="A466" s="90" t="s">
        <v>38</v>
      </c>
      <c r="B466" s="90"/>
      <c r="C466" s="91"/>
      <c r="D466" s="15"/>
      <c r="E466" s="15"/>
      <c r="F466" s="15"/>
      <c r="G466" s="15"/>
      <c r="H466" s="15"/>
    </row>
    <row r="467" spans="1:8" s="1" customFormat="1" ht="72.95" customHeight="1" outlineLevel="4">
      <c r="A467" s="3"/>
      <c r="B467" s="31" t="s">
        <v>697</v>
      </c>
      <c r="C467" s="13" t="s">
        <v>698</v>
      </c>
      <c r="D467" s="15">
        <v>29.991937499999999</v>
      </c>
      <c r="E467" s="15">
        <f t="shared" si="21"/>
        <v>28.492340624999997</v>
      </c>
      <c r="F467" s="15">
        <f t="shared" si="22"/>
        <v>26.992743749999999</v>
      </c>
      <c r="G467" s="15">
        <f t="shared" si="23"/>
        <v>25.493146875000001</v>
      </c>
      <c r="H467" s="15"/>
    </row>
    <row r="468" spans="1:8" s="1" customFormat="1" ht="72.95" customHeight="1" outlineLevel="4">
      <c r="A468" s="3"/>
      <c r="B468" s="31" t="s">
        <v>699</v>
      </c>
      <c r="C468" s="13" t="s">
        <v>700</v>
      </c>
      <c r="D468" s="15">
        <v>29.991937499999999</v>
      </c>
      <c r="E468" s="15">
        <f t="shared" si="21"/>
        <v>28.492340624999997</v>
      </c>
      <c r="F468" s="15">
        <f t="shared" si="22"/>
        <v>26.992743749999999</v>
      </c>
      <c r="G468" s="15">
        <f t="shared" si="23"/>
        <v>25.493146875000001</v>
      </c>
      <c r="H468" s="15"/>
    </row>
    <row r="469" spans="1:8" s="1" customFormat="1" ht="72.95" customHeight="1" outlineLevel="4">
      <c r="A469" s="3"/>
      <c r="B469" s="31" t="s">
        <v>701</v>
      </c>
      <c r="C469" s="13" t="s">
        <v>702</v>
      </c>
      <c r="D469" s="15">
        <v>19.039859999999997</v>
      </c>
      <c r="E469" s="15">
        <f t="shared" si="21"/>
        <v>18.087866999999996</v>
      </c>
      <c r="F469" s="15">
        <f t="shared" si="22"/>
        <v>17.135873999999998</v>
      </c>
      <c r="G469" s="15">
        <f t="shared" si="23"/>
        <v>16.183881</v>
      </c>
      <c r="H469" s="15"/>
    </row>
    <row r="470" spans="1:8" ht="11.1" customHeight="1" outlineLevel="2">
      <c r="A470" s="72" t="s">
        <v>703</v>
      </c>
      <c r="B470" s="72"/>
      <c r="C470" s="73"/>
      <c r="D470" s="17"/>
      <c r="E470" s="17"/>
      <c r="F470" s="17"/>
      <c r="G470" s="17"/>
      <c r="H470" s="17"/>
    </row>
    <row r="471" spans="1:8" s="1" customFormat="1" ht="72.95" customHeight="1" outlineLevel="3">
      <c r="A471" s="5"/>
      <c r="B471" s="35" t="s">
        <v>704</v>
      </c>
      <c r="C471" s="14" t="s">
        <v>705</v>
      </c>
      <c r="D471" s="15">
        <v>11.852662499999999</v>
      </c>
      <c r="E471" s="15">
        <f t="shared" si="21"/>
        <v>11.260029374999998</v>
      </c>
      <c r="F471" s="15">
        <f t="shared" si="22"/>
        <v>10.667396249999999</v>
      </c>
      <c r="G471" s="15">
        <f t="shared" si="23"/>
        <v>10.074763124999999</v>
      </c>
      <c r="H471" s="15"/>
    </row>
    <row r="472" spans="1:8" s="1" customFormat="1" ht="72.95" customHeight="1" outlineLevel="3">
      <c r="A472" s="5"/>
      <c r="B472" s="35" t="s">
        <v>706</v>
      </c>
      <c r="C472" s="14" t="s">
        <v>707</v>
      </c>
      <c r="D472" s="15">
        <v>11.852662499999999</v>
      </c>
      <c r="E472" s="15">
        <f t="shared" si="21"/>
        <v>11.260029374999998</v>
      </c>
      <c r="F472" s="15">
        <f t="shared" si="22"/>
        <v>10.667396249999999</v>
      </c>
      <c r="G472" s="15">
        <f t="shared" si="23"/>
        <v>10.074763124999999</v>
      </c>
      <c r="H472" s="15"/>
    </row>
    <row r="473" spans="1:8" s="1" customFormat="1" ht="72.95" customHeight="1" outlineLevel="3">
      <c r="A473" s="5"/>
      <c r="B473" s="35" t="s">
        <v>708</v>
      </c>
      <c r="C473" s="14" t="s">
        <v>709</v>
      </c>
      <c r="D473" s="15">
        <v>11.852662499999999</v>
      </c>
      <c r="E473" s="15">
        <f t="shared" si="21"/>
        <v>11.260029374999998</v>
      </c>
      <c r="F473" s="15">
        <f t="shared" si="22"/>
        <v>10.667396249999999</v>
      </c>
      <c r="G473" s="15">
        <f t="shared" si="23"/>
        <v>10.074763124999999</v>
      </c>
      <c r="H473" s="15"/>
    </row>
    <row r="474" spans="1:8" s="1" customFormat="1" ht="72.95" customHeight="1" outlineLevel="3">
      <c r="A474" s="5"/>
      <c r="B474" s="35" t="s">
        <v>710</v>
      </c>
      <c r="C474" s="14" t="s">
        <v>711</v>
      </c>
      <c r="D474" s="15">
        <v>11.852662499999999</v>
      </c>
      <c r="E474" s="15">
        <f t="shared" si="21"/>
        <v>11.260029374999998</v>
      </c>
      <c r="F474" s="15">
        <f t="shared" si="22"/>
        <v>10.667396249999999</v>
      </c>
      <c r="G474" s="15">
        <f t="shared" si="23"/>
        <v>10.074763124999999</v>
      </c>
      <c r="H474" s="15"/>
    </row>
    <row r="475" spans="1:8" s="1" customFormat="1" ht="72.95" customHeight="1" outlineLevel="3">
      <c r="A475" s="5"/>
      <c r="B475" s="35" t="s">
        <v>712</v>
      </c>
      <c r="C475" s="14" t="s">
        <v>713</v>
      </c>
      <c r="D475" s="15">
        <v>11.852662499999999</v>
      </c>
      <c r="E475" s="15">
        <f t="shared" si="21"/>
        <v>11.260029374999998</v>
      </c>
      <c r="F475" s="15">
        <f t="shared" si="22"/>
        <v>10.667396249999999</v>
      </c>
      <c r="G475" s="15">
        <f t="shared" si="23"/>
        <v>10.074763124999999</v>
      </c>
      <c r="H475" s="15"/>
    </row>
    <row r="476" spans="1:8" s="1" customFormat="1" ht="72.95" customHeight="1" outlineLevel="3">
      <c r="A476" s="2"/>
      <c r="B476" s="31" t="s">
        <v>714</v>
      </c>
      <c r="C476" s="13" t="s">
        <v>715</v>
      </c>
      <c r="D476" s="15">
        <v>13.97466</v>
      </c>
      <c r="E476" s="15">
        <f t="shared" si="21"/>
        <v>13.275926999999999</v>
      </c>
      <c r="F476" s="15">
        <f t="shared" si="22"/>
        <v>12.577194</v>
      </c>
      <c r="G476" s="15">
        <f t="shared" si="23"/>
        <v>11.878461</v>
      </c>
      <c r="H476" s="15"/>
    </row>
    <row r="477" spans="1:8" s="1" customFormat="1" ht="72.95" customHeight="1" outlineLevel="3">
      <c r="A477" s="2"/>
      <c r="B477" s="31" t="s">
        <v>716</v>
      </c>
      <c r="C477" s="13" t="s">
        <v>717</v>
      </c>
      <c r="D477" s="15">
        <v>13.97466</v>
      </c>
      <c r="E477" s="15">
        <f t="shared" si="21"/>
        <v>13.275926999999999</v>
      </c>
      <c r="F477" s="15">
        <f t="shared" si="22"/>
        <v>12.577194</v>
      </c>
      <c r="G477" s="15">
        <f t="shared" si="23"/>
        <v>11.878461</v>
      </c>
      <c r="H477" s="15"/>
    </row>
    <row r="478" spans="1:8" s="1" customFormat="1" ht="72.95" customHeight="1" outlineLevel="3">
      <c r="A478" s="2"/>
      <c r="B478" s="31" t="s">
        <v>718</v>
      </c>
      <c r="C478" s="13" t="s">
        <v>719</v>
      </c>
      <c r="D478" s="15">
        <v>13.97466</v>
      </c>
      <c r="E478" s="15">
        <f t="shared" si="21"/>
        <v>13.275926999999999</v>
      </c>
      <c r="F478" s="15">
        <f t="shared" si="22"/>
        <v>12.577194</v>
      </c>
      <c r="G478" s="15">
        <f t="shared" si="23"/>
        <v>11.878461</v>
      </c>
      <c r="H478" s="15"/>
    </row>
    <row r="479" spans="1:8" s="1" customFormat="1" ht="72.95" customHeight="1" outlineLevel="3">
      <c r="A479" s="2"/>
      <c r="B479" s="31" t="s">
        <v>720</v>
      </c>
      <c r="C479" s="13" t="s">
        <v>721</v>
      </c>
      <c r="D479" s="15">
        <v>13.97466</v>
      </c>
      <c r="E479" s="15">
        <f t="shared" si="21"/>
        <v>13.275926999999999</v>
      </c>
      <c r="F479" s="15">
        <f t="shared" si="22"/>
        <v>12.577194</v>
      </c>
      <c r="G479" s="15">
        <f t="shared" si="23"/>
        <v>11.878461</v>
      </c>
      <c r="H479" s="15"/>
    </row>
    <row r="480" spans="1:8" s="1" customFormat="1" ht="72.95" customHeight="1" outlineLevel="3">
      <c r="A480" s="2"/>
      <c r="B480" s="31" t="s">
        <v>722</v>
      </c>
      <c r="C480" s="13" t="s">
        <v>723</v>
      </c>
      <c r="D480" s="15">
        <v>15.977115000000001</v>
      </c>
      <c r="E480" s="15">
        <f t="shared" si="21"/>
        <v>15.178259250000002</v>
      </c>
      <c r="F480" s="15">
        <f t="shared" si="22"/>
        <v>14.3794035</v>
      </c>
      <c r="G480" s="15">
        <f t="shared" si="23"/>
        <v>13.580547750000001</v>
      </c>
      <c r="H480" s="15"/>
    </row>
    <row r="481" spans="1:8" s="1" customFormat="1" ht="72.95" customHeight="1" outlineLevel="3">
      <c r="A481" s="2"/>
      <c r="B481" s="31" t="s">
        <v>724</v>
      </c>
      <c r="C481" s="13" t="s">
        <v>725</v>
      </c>
      <c r="D481" s="15">
        <v>15.977115000000001</v>
      </c>
      <c r="E481" s="15">
        <f t="shared" si="21"/>
        <v>15.178259250000002</v>
      </c>
      <c r="F481" s="15">
        <f t="shared" si="22"/>
        <v>14.3794035</v>
      </c>
      <c r="G481" s="15">
        <f t="shared" si="23"/>
        <v>13.580547750000001</v>
      </c>
      <c r="H481" s="15"/>
    </row>
    <row r="482" spans="1:8" s="1" customFormat="1" ht="72.95" customHeight="1" outlineLevel="3">
      <c r="A482" s="5"/>
      <c r="B482" s="35" t="s">
        <v>726</v>
      </c>
      <c r="C482" s="14" t="s">
        <v>727</v>
      </c>
      <c r="D482" s="15">
        <v>11.852662499999999</v>
      </c>
      <c r="E482" s="15">
        <f t="shared" si="21"/>
        <v>11.260029374999998</v>
      </c>
      <c r="F482" s="15">
        <f t="shared" si="22"/>
        <v>10.667396249999999</v>
      </c>
      <c r="G482" s="15">
        <f t="shared" si="23"/>
        <v>10.074763124999999</v>
      </c>
      <c r="H482" s="15"/>
    </row>
    <row r="483" spans="1:8" s="1" customFormat="1" ht="72.95" customHeight="1" outlineLevel="3">
      <c r="A483" s="2"/>
      <c r="B483" s="31" t="s">
        <v>728</v>
      </c>
      <c r="C483" s="13" t="s">
        <v>729</v>
      </c>
      <c r="D483" s="15">
        <v>15.977115000000001</v>
      </c>
      <c r="E483" s="15">
        <f t="shared" si="21"/>
        <v>15.178259250000002</v>
      </c>
      <c r="F483" s="15">
        <f t="shared" si="22"/>
        <v>14.3794035</v>
      </c>
      <c r="G483" s="15">
        <f t="shared" si="23"/>
        <v>13.580547750000001</v>
      </c>
      <c r="H483" s="15"/>
    </row>
    <row r="484" spans="1:8" s="1" customFormat="1" ht="72.95" customHeight="1" outlineLevel="3">
      <c r="A484" s="2"/>
      <c r="B484" s="31" t="s">
        <v>730</v>
      </c>
      <c r="C484" s="13" t="s">
        <v>731</v>
      </c>
      <c r="D484" s="15">
        <v>15.977115000000001</v>
      </c>
      <c r="E484" s="15">
        <f t="shared" si="21"/>
        <v>15.178259250000002</v>
      </c>
      <c r="F484" s="15">
        <f t="shared" si="22"/>
        <v>14.3794035</v>
      </c>
      <c r="G484" s="15">
        <f t="shared" si="23"/>
        <v>13.580547750000001</v>
      </c>
      <c r="H484" s="15"/>
    </row>
    <row r="485" spans="1:8" s="1" customFormat="1" ht="72.95" customHeight="1" outlineLevel="3">
      <c r="A485" s="2"/>
      <c r="B485" s="31" t="s">
        <v>732</v>
      </c>
      <c r="C485" s="13" t="s">
        <v>733</v>
      </c>
      <c r="D485" s="15">
        <v>13.97466</v>
      </c>
      <c r="E485" s="15">
        <f t="shared" si="21"/>
        <v>13.275926999999999</v>
      </c>
      <c r="F485" s="15">
        <f t="shared" si="22"/>
        <v>12.577194</v>
      </c>
      <c r="G485" s="15">
        <f t="shared" si="23"/>
        <v>11.878461</v>
      </c>
      <c r="H485" s="15"/>
    </row>
    <row r="486" spans="1:8" s="1" customFormat="1" ht="72.95" customHeight="1" outlineLevel="3">
      <c r="A486" s="2"/>
      <c r="B486" s="31" t="s">
        <v>734</v>
      </c>
      <c r="C486" s="13" t="s">
        <v>735</v>
      </c>
      <c r="D486" s="15">
        <v>13.97466</v>
      </c>
      <c r="E486" s="15">
        <f t="shared" si="21"/>
        <v>13.275926999999999</v>
      </c>
      <c r="F486" s="15">
        <f t="shared" si="22"/>
        <v>12.577194</v>
      </c>
      <c r="G486" s="15">
        <f t="shared" si="23"/>
        <v>11.878461</v>
      </c>
      <c r="H486" s="15"/>
    </row>
    <row r="487" spans="1:8" s="1" customFormat="1" ht="72.95" customHeight="1" outlineLevel="3">
      <c r="A487" s="2"/>
      <c r="B487" s="31" t="s">
        <v>736</v>
      </c>
      <c r="C487" s="13" t="s">
        <v>737</v>
      </c>
      <c r="D487" s="15">
        <v>15.977115000000001</v>
      </c>
      <c r="E487" s="15">
        <f t="shared" si="21"/>
        <v>15.178259250000002</v>
      </c>
      <c r="F487" s="15">
        <f t="shared" si="22"/>
        <v>14.3794035</v>
      </c>
      <c r="G487" s="15">
        <f t="shared" si="23"/>
        <v>13.580547750000001</v>
      </c>
      <c r="H487" s="15"/>
    </row>
    <row r="488" spans="1:8" s="1" customFormat="1" ht="72.95" customHeight="1" outlineLevel="3">
      <c r="A488" s="2"/>
      <c r="B488" s="31" t="s">
        <v>738</v>
      </c>
      <c r="C488" s="13" t="s">
        <v>739</v>
      </c>
      <c r="D488" s="15">
        <v>13.97466</v>
      </c>
      <c r="E488" s="15">
        <f t="shared" si="21"/>
        <v>13.275926999999999</v>
      </c>
      <c r="F488" s="15">
        <f t="shared" si="22"/>
        <v>12.577194</v>
      </c>
      <c r="G488" s="15">
        <f t="shared" si="23"/>
        <v>11.878461</v>
      </c>
      <c r="H488" s="15"/>
    </row>
    <row r="489" spans="1:8" ht="11.1" customHeight="1" outlineLevel="2">
      <c r="A489" s="72" t="s">
        <v>740</v>
      </c>
      <c r="B489" s="72"/>
      <c r="C489" s="73"/>
      <c r="D489" s="17"/>
      <c r="E489" s="17"/>
      <c r="F489" s="17"/>
      <c r="G489" s="17"/>
      <c r="H489" s="17"/>
    </row>
    <row r="490" spans="1:8" s="1" customFormat="1" ht="72.95" customHeight="1" outlineLevel="3">
      <c r="A490" s="2"/>
      <c r="B490" s="31" t="s">
        <v>741</v>
      </c>
      <c r="C490" s="13" t="s">
        <v>742</v>
      </c>
      <c r="D490" s="15">
        <v>2.8661849999999998</v>
      </c>
      <c r="E490" s="15">
        <f t="shared" si="21"/>
        <v>2.7228757499999996</v>
      </c>
      <c r="F490" s="15">
        <f t="shared" si="22"/>
        <v>2.5795664999999999</v>
      </c>
      <c r="G490" s="15">
        <f t="shared" si="23"/>
        <v>2.4362572499999997</v>
      </c>
      <c r="H490" s="15"/>
    </row>
    <row r="491" spans="1:8" s="1" customFormat="1" ht="72.95" customHeight="1" outlineLevel="3">
      <c r="A491" s="2"/>
      <c r="B491" s="31" t="s">
        <v>743</v>
      </c>
      <c r="C491" s="13" t="s">
        <v>744</v>
      </c>
      <c r="D491" s="15">
        <v>3.6297449999999998</v>
      </c>
      <c r="E491" s="15">
        <f t="shared" si="21"/>
        <v>3.4482577499999998</v>
      </c>
      <c r="F491" s="15">
        <f t="shared" si="22"/>
        <v>3.2667704999999998</v>
      </c>
      <c r="G491" s="15">
        <f t="shared" si="23"/>
        <v>3.0852832499999998</v>
      </c>
      <c r="H491" s="15"/>
    </row>
    <row r="492" spans="1:8" s="1" customFormat="1" ht="72.95" customHeight="1" outlineLevel="3">
      <c r="A492" s="2"/>
      <c r="B492" s="31" t="s">
        <v>745</v>
      </c>
      <c r="C492" s="13" t="s">
        <v>746</v>
      </c>
      <c r="D492" s="15">
        <v>3.6297449999999998</v>
      </c>
      <c r="E492" s="15">
        <f t="shared" si="21"/>
        <v>3.4482577499999998</v>
      </c>
      <c r="F492" s="15">
        <f t="shared" si="22"/>
        <v>3.2667704999999998</v>
      </c>
      <c r="G492" s="15">
        <f t="shared" si="23"/>
        <v>3.0852832499999998</v>
      </c>
      <c r="H492" s="15"/>
    </row>
    <row r="493" spans="1:8" s="1" customFormat="1" ht="72.95" customHeight="1" outlineLevel="3">
      <c r="A493" s="2"/>
      <c r="B493" s="31" t="s">
        <v>747</v>
      </c>
      <c r="C493" s="13" t="s">
        <v>748</v>
      </c>
      <c r="D493" s="15">
        <v>3.6297449999999998</v>
      </c>
      <c r="E493" s="15">
        <f t="shared" si="21"/>
        <v>3.4482577499999998</v>
      </c>
      <c r="F493" s="15">
        <f t="shared" si="22"/>
        <v>3.2667704999999998</v>
      </c>
      <c r="G493" s="15">
        <f t="shared" si="23"/>
        <v>3.0852832499999998</v>
      </c>
      <c r="H493" s="15"/>
    </row>
    <row r="494" spans="1:8" s="1" customFormat="1" ht="72.95" customHeight="1" outlineLevel="3">
      <c r="A494" s="2"/>
      <c r="B494" s="31" t="s">
        <v>749</v>
      </c>
      <c r="C494" s="13" t="s">
        <v>750</v>
      </c>
      <c r="D494" s="15">
        <v>4.7122425000000003</v>
      </c>
      <c r="E494" s="15">
        <f t="shared" si="21"/>
        <v>4.4766303750000001</v>
      </c>
      <c r="F494" s="15">
        <f t="shared" si="22"/>
        <v>4.2410182500000007</v>
      </c>
      <c r="G494" s="15">
        <f t="shared" si="23"/>
        <v>4.0054061250000004</v>
      </c>
      <c r="H494" s="15"/>
    </row>
    <row r="495" spans="1:8" s="1" customFormat="1" ht="72.95" customHeight="1" outlineLevel="3">
      <c r="A495" s="2"/>
      <c r="B495" s="31" t="s">
        <v>751</v>
      </c>
      <c r="C495" s="13" t="s">
        <v>752</v>
      </c>
      <c r="D495" s="15">
        <v>4.7122425000000003</v>
      </c>
      <c r="E495" s="15">
        <f t="shared" si="21"/>
        <v>4.4766303750000001</v>
      </c>
      <c r="F495" s="15">
        <f t="shared" si="22"/>
        <v>4.2410182500000007</v>
      </c>
      <c r="G495" s="15">
        <f t="shared" si="23"/>
        <v>4.0054061250000004</v>
      </c>
      <c r="H495" s="15"/>
    </row>
    <row r="496" spans="1:8" s="1" customFormat="1" ht="72.95" customHeight="1" outlineLevel="3">
      <c r="A496" s="2"/>
      <c r="B496" s="31" t="s">
        <v>753</v>
      </c>
      <c r="C496" s="13" t="s">
        <v>754</v>
      </c>
      <c r="D496" s="15">
        <v>4.7122425000000003</v>
      </c>
      <c r="E496" s="15">
        <f t="shared" si="21"/>
        <v>4.4766303750000001</v>
      </c>
      <c r="F496" s="15">
        <f t="shared" si="22"/>
        <v>4.2410182500000007</v>
      </c>
      <c r="G496" s="15">
        <f t="shared" si="23"/>
        <v>4.0054061250000004</v>
      </c>
      <c r="H496" s="15"/>
    </row>
    <row r="497" spans="1:8" s="1" customFormat="1" ht="72.95" customHeight="1" outlineLevel="3">
      <c r="A497" s="2"/>
      <c r="B497" s="31" t="s">
        <v>755</v>
      </c>
      <c r="C497" s="13" t="s">
        <v>756</v>
      </c>
      <c r="D497" s="15">
        <v>4.7122425000000003</v>
      </c>
      <c r="E497" s="15">
        <f t="shared" si="21"/>
        <v>4.4766303750000001</v>
      </c>
      <c r="F497" s="15">
        <f t="shared" si="22"/>
        <v>4.2410182500000007</v>
      </c>
      <c r="G497" s="15">
        <f t="shared" si="23"/>
        <v>4.0054061250000004</v>
      </c>
      <c r="H497" s="15"/>
    </row>
    <row r="498" spans="1:8" s="1" customFormat="1" ht="72.95" customHeight="1" outlineLevel="3">
      <c r="A498" s="2"/>
      <c r="B498" s="31" t="s">
        <v>757</v>
      </c>
      <c r="C498" s="13" t="s">
        <v>758</v>
      </c>
      <c r="D498" s="15">
        <v>7.8883874999999994</v>
      </c>
      <c r="E498" s="15">
        <f t="shared" si="21"/>
        <v>7.4939681249999994</v>
      </c>
      <c r="F498" s="15">
        <f t="shared" si="22"/>
        <v>7.0995487499999994</v>
      </c>
      <c r="G498" s="15">
        <f t="shared" si="23"/>
        <v>6.7051293749999994</v>
      </c>
      <c r="H498" s="15"/>
    </row>
    <row r="499" spans="1:8" s="1" customFormat="1" ht="72.95" customHeight="1" outlineLevel="3">
      <c r="A499" s="2"/>
      <c r="B499" s="31" t="s">
        <v>759</v>
      </c>
      <c r="C499" s="13" t="s">
        <v>760</v>
      </c>
      <c r="D499" s="15">
        <v>7.8883874999999994</v>
      </c>
      <c r="E499" s="15">
        <f t="shared" si="21"/>
        <v>7.4939681249999994</v>
      </c>
      <c r="F499" s="15">
        <f t="shared" si="22"/>
        <v>7.0995487499999994</v>
      </c>
      <c r="G499" s="15">
        <f t="shared" si="23"/>
        <v>6.7051293749999994</v>
      </c>
      <c r="H499" s="15"/>
    </row>
    <row r="500" spans="1:8" s="1" customFormat="1" ht="72.95" customHeight="1" outlineLevel="3">
      <c r="A500" s="2"/>
      <c r="B500" s="31" t="s">
        <v>761</v>
      </c>
      <c r="C500" s="13" t="s">
        <v>762</v>
      </c>
      <c r="D500" s="15">
        <v>7.8883874999999994</v>
      </c>
      <c r="E500" s="15">
        <f t="shared" si="21"/>
        <v>7.4939681249999994</v>
      </c>
      <c r="F500" s="15">
        <f t="shared" si="22"/>
        <v>7.0995487499999994</v>
      </c>
      <c r="G500" s="15">
        <f t="shared" si="23"/>
        <v>6.7051293749999994</v>
      </c>
      <c r="H500" s="15"/>
    </row>
    <row r="501" spans="1:8" s="1" customFormat="1" ht="72.95" customHeight="1" outlineLevel="3">
      <c r="A501" s="2"/>
      <c r="B501" s="31" t="s">
        <v>763</v>
      </c>
      <c r="C501" s="13" t="s">
        <v>764</v>
      </c>
      <c r="D501" s="15">
        <v>7.2476775</v>
      </c>
      <c r="E501" s="15">
        <f t="shared" si="21"/>
        <v>6.8852936250000001</v>
      </c>
      <c r="F501" s="15">
        <f t="shared" si="22"/>
        <v>6.5229097500000002</v>
      </c>
      <c r="G501" s="15">
        <f t="shared" si="23"/>
        <v>6.1605258750000003</v>
      </c>
      <c r="H501" s="15"/>
    </row>
    <row r="502" spans="1:8" s="1" customFormat="1" ht="72.95" customHeight="1" outlineLevel="3">
      <c r="A502" s="2"/>
      <c r="B502" s="31" t="s">
        <v>765</v>
      </c>
      <c r="C502" s="13" t="s">
        <v>766</v>
      </c>
      <c r="D502" s="15">
        <v>7.2476775</v>
      </c>
      <c r="E502" s="15">
        <f t="shared" si="21"/>
        <v>6.8852936250000001</v>
      </c>
      <c r="F502" s="15">
        <f t="shared" si="22"/>
        <v>6.5229097500000002</v>
      </c>
      <c r="G502" s="15">
        <f t="shared" si="23"/>
        <v>6.1605258750000003</v>
      </c>
      <c r="H502" s="15"/>
    </row>
    <row r="503" spans="1:8" s="1" customFormat="1" ht="72.95" customHeight="1" outlineLevel="3">
      <c r="A503" s="2"/>
      <c r="B503" s="31" t="s">
        <v>767</v>
      </c>
      <c r="C503" s="13" t="s">
        <v>768</v>
      </c>
      <c r="D503" s="15">
        <v>7.2476775</v>
      </c>
      <c r="E503" s="15">
        <f t="shared" si="21"/>
        <v>6.8852936250000001</v>
      </c>
      <c r="F503" s="15">
        <f t="shared" si="22"/>
        <v>6.5229097500000002</v>
      </c>
      <c r="G503" s="15">
        <f t="shared" si="23"/>
        <v>6.1605258750000003</v>
      </c>
      <c r="H503" s="15"/>
    </row>
    <row r="504" spans="1:8" s="1" customFormat="1" ht="72.95" customHeight="1" outlineLevel="3">
      <c r="A504" s="2"/>
      <c r="B504" s="31" t="s">
        <v>769</v>
      </c>
      <c r="C504" s="13" t="s">
        <v>770</v>
      </c>
      <c r="D504" s="15">
        <v>7.2476775</v>
      </c>
      <c r="E504" s="15">
        <f t="shared" si="21"/>
        <v>6.8852936250000001</v>
      </c>
      <c r="F504" s="15">
        <f t="shared" si="22"/>
        <v>6.5229097500000002</v>
      </c>
      <c r="G504" s="15">
        <f t="shared" si="23"/>
        <v>6.1605258750000003</v>
      </c>
      <c r="H504" s="15"/>
    </row>
    <row r="505" spans="1:8" s="1" customFormat="1" ht="72.95" customHeight="1" outlineLevel="3">
      <c r="A505" s="2"/>
      <c r="B505" s="31" t="s">
        <v>771</v>
      </c>
      <c r="C505" s="13" t="s">
        <v>772</v>
      </c>
      <c r="D505" s="15">
        <v>7.2476775</v>
      </c>
      <c r="E505" s="15">
        <f t="shared" si="21"/>
        <v>6.8852936250000001</v>
      </c>
      <c r="F505" s="15">
        <f t="shared" si="22"/>
        <v>6.5229097500000002</v>
      </c>
      <c r="G505" s="15">
        <f t="shared" si="23"/>
        <v>6.1605258750000003</v>
      </c>
      <c r="H505" s="15"/>
    </row>
    <row r="506" spans="1:8" s="1" customFormat="1" ht="72.95" customHeight="1" outlineLevel="3">
      <c r="A506" s="2"/>
      <c r="B506" s="31" t="s">
        <v>773</v>
      </c>
      <c r="C506" s="13" t="s">
        <v>774</v>
      </c>
      <c r="D506" s="15">
        <v>7.2476775</v>
      </c>
      <c r="E506" s="15">
        <f t="shared" si="21"/>
        <v>6.8852936250000001</v>
      </c>
      <c r="F506" s="15">
        <f t="shared" si="22"/>
        <v>6.5229097500000002</v>
      </c>
      <c r="G506" s="15">
        <f t="shared" si="23"/>
        <v>6.1605258750000003</v>
      </c>
      <c r="H506" s="15"/>
    </row>
    <row r="507" spans="1:8" s="1" customFormat="1" ht="72.95" customHeight="1" outlineLevel="3">
      <c r="A507" s="2"/>
      <c r="B507" s="31" t="s">
        <v>775</v>
      </c>
      <c r="C507" s="13" t="s">
        <v>776</v>
      </c>
      <c r="D507" s="15">
        <v>7.2476775</v>
      </c>
      <c r="E507" s="15">
        <f t="shared" si="21"/>
        <v>6.8852936250000001</v>
      </c>
      <c r="F507" s="15">
        <f t="shared" si="22"/>
        <v>6.5229097500000002</v>
      </c>
      <c r="G507" s="15">
        <f t="shared" si="23"/>
        <v>6.1605258750000003</v>
      </c>
      <c r="H507" s="15"/>
    </row>
    <row r="508" spans="1:8" s="1" customFormat="1" ht="72.95" customHeight="1" outlineLevel="3">
      <c r="A508" s="2"/>
      <c r="B508" s="31" t="s">
        <v>777</v>
      </c>
      <c r="C508" s="13" t="s">
        <v>778</v>
      </c>
      <c r="D508" s="15">
        <v>7.2476775</v>
      </c>
      <c r="E508" s="15">
        <f t="shared" si="21"/>
        <v>6.8852936250000001</v>
      </c>
      <c r="F508" s="15">
        <f t="shared" si="22"/>
        <v>6.5229097500000002</v>
      </c>
      <c r="G508" s="15">
        <f t="shared" si="23"/>
        <v>6.1605258750000003</v>
      </c>
      <c r="H508" s="15"/>
    </row>
    <row r="509" spans="1:8" s="1" customFormat="1" ht="72.95" customHeight="1" outlineLevel="3">
      <c r="A509" s="2"/>
      <c r="B509" s="31" t="s">
        <v>779</v>
      </c>
      <c r="C509" s="13" t="s">
        <v>780</v>
      </c>
      <c r="D509" s="15">
        <v>7.8883874999999994</v>
      </c>
      <c r="E509" s="15">
        <f t="shared" si="21"/>
        <v>7.4939681249999994</v>
      </c>
      <c r="F509" s="15">
        <f t="shared" si="22"/>
        <v>7.0995487499999994</v>
      </c>
      <c r="G509" s="15">
        <f t="shared" si="23"/>
        <v>6.7051293749999994</v>
      </c>
      <c r="H509" s="15"/>
    </row>
    <row r="510" spans="1:8" s="1" customFormat="1" ht="72.95" customHeight="1" outlineLevel="3">
      <c r="A510" s="2"/>
      <c r="B510" s="31" t="s">
        <v>781</v>
      </c>
      <c r="C510" s="13" t="s">
        <v>782</v>
      </c>
      <c r="D510" s="15">
        <v>7.8883874999999994</v>
      </c>
      <c r="E510" s="15">
        <f t="shared" si="21"/>
        <v>7.4939681249999994</v>
      </c>
      <c r="F510" s="15">
        <f t="shared" si="22"/>
        <v>7.0995487499999994</v>
      </c>
      <c r="G510" s="15">
        <f t="shared" si="23"/>
        <v>6.7051293749999994</v>
      </c>
      <c r="H510" s="15"/>
    </row>
    <row r="511" spans="1:8" s="1" customFormat="1" ht="72.95" customHeight="1" outlineLevel="3">
      <c r="A511" s="2"/>
      <c r="B511" s="31" t="s">
        <v>783</v>
      </c>
      <c r="C511" s="13" t="s">
        <v>784</v>
      </c>
      <c r="D511" s="15">
        <v>9.5298525000000005</v>
      </c>
      <c r="E511" s="15">
        <f t="shared" si="21"/>
        <v>9.0533598749999999</v>
      </c>
      <c r="F511" s="15">
        <f t="shared" si="22"/>
        <v>8.5768672500000012</v>
      </c>
      <c r="G511" s="15">
        <f t="shared" si="23"/>
        <v>8.1003746250000006</v>
      </c>
      <c r="H511" s="15"/>
    </row>
    <row r="512" spans="1:8" s="1" customFormat="1" ht="72.95" customHeight="1" outlineLevel="3">
      <c r="A512" s="2"/>
      <c r="B512" s="31" t="s">
        <v>785</v>
      </c>
      <c r="C512" s="13" t="s">
        <v>786</v>
      </c>
      <c r="D512" s="15">
        <v>9.5298525000000005</v>
      </c>
      <c r="E512" s="15">
        <f t="shared" si="21"/>
        <v>9.0533598749999999</v>
      </c>
      <c r="F512" s="15">
        <f t="shared" si="22"/>
        <v>8.5768672500000012</v>
      </c>
      <c r="G512" s="15">
        <f t="shared" si="23"/>
        <v>8.1003746250000006</v>
      </c>
      <c r="H512" s="15"/>
    </row>
    <row r="513" spans="1:8" s="1" customFormat="1" ht="72.95" customHeight="1" outlineLevel="3">
      <c r="A513" s="2"/>
      <c r="B513" s="31" t="s">
        <v>787</v>
      </c>
      <c r="C513" s="13" t="s">
        <v>788</v>
      </c>
      <c r="D513" s="15">
        <v>9.5298525000000005</v>
      </c>
      <c r="E513" s="15">
        <f t="shared" si="21"/>
        <v>9.0533598749999999</v>
      </c>
      <c r="F513" s="15">
        <f t="shared" si="22"/>
        <v>8.5768672500000012</v>
      </c>
      <c r="G513" s="15">
        <f t="shared" si="23"/>
        <v>8.1003746250000006</v>
      </c>
      <c r="H513" s="15"/>
    </row>
    <row r="514" spans="1:8" s="1" customFormat="1" ht="72.95" customHeight="1" outlineLevel="3">
      <c r="A514" s="2"/>
      <c r="B514" s="31" t="s">
        <v>789</v>
      </c>
      <c r="C514" s="13" t="s">
        <v>790</v>
      </c>
      <c r="D514" s="15">
        <v>9.5298525000000005</v>
      </c>
      <c r="E514" s="15">
        <f t="shared" si="21"/>
        <v>9.0533598749999999</v>
      </c>
      <c r="F514" s="15">
        <f t="shared" si="22"/>
        <v>8.5768672500000012</v>
      </c>
      <c r="G514" s="15">
        <f t="shared" si="23"/>
        <v>8.1003746250000006</v>
      </c>
      <c r="H514" s="15"/>
    </row>
    <row r="515" spans="1:8" s="1" customFormat="1" ht="72.95" customHeight="1" outlineLevel="3">
      <c r="A515" s="2"/>
      <c r="B515" s="31" t="s">
        <v>791</v>
      </c>
      <c r="C515" s="13" t="s">
        <v>792</v>
      </c>
      <c r="D515" s="15">
        <v>9.5298525000000005</v>
      </c>
      <c r="E515" s="15">
        <f t="shared" si="21"/>
        <v>9.0533598749999999</v>
      </c>
      <c r="F515" s="15">
        <f t="shared" si="22"/>
        <v>8.5768672500000012</v>
      </c>
      <c r="G515" s="15">
        <f t="shared" si="23"/>
        <v>8.1003746250000006</v>
      </c>
      <c r="H515" s="15"/>
    </row>
    <row r="516" spans="1:8" s="1" customFormat="1" ht="72.95" customHeight="1" outlineLevel="3">
      <c r="A516" s="2"/>
      <c r="B516" s="31" t="s">
        <v>793</v>
      </c>
      <c r="C516" s="13" t="s">
        <v>794</v>
      </c>
      <c r="D516" s="15">
        <v>9.5298525000000005</v>
      </c>
      <c r="E516" s="15">
        <f t="shared" si="21"/>
        <v>9.0533598749999999</v>
      </c>
      <c r="F516" s="15">
        <f t="shared" si="22"/>
        <v>8.5768672500000012</v>
      </c>
      <c r="G516" s="15">
        <f t="shared" si="23"/>
        <v>8.1003746250000006</v>
      </c>
      <c r="H516" s="15"/>
    </row>
    <row r="517" spans="1:8" s="1" customFormat="1" ht="72.95" customHeight="1" outlineLevel="3">
      <c r="A517" s="2"/>
      <c r="B517" s="31" t="s">
        <v>795</v>
      </c>
      <c r="C517" s="13" t="s">
        <v>796</v>
      </c>
      <c r="D517" s="15">
        <v>9.5298525000000005</v>
      </c>
      <c r="E517" s="15">
        <f t="shared" si="21"/>
        <v>9.0533598749999999</v>
      </c>
      <c r="F517" s="15">
        <f t="shared" si="22"/>
        <v>8.5768672500000012</v>
      </c>
      <c r="G517" s="15">
        <f t="shared" si="23"/>
        <v>8.1003746250000006</v>
      </c>
      <c r="H517" s="15"/>
    </row>
    <row r="518" spans="1:8" s="1" customFormat="1" ht="72.95" customHeight="1" outlineLevel="3">
      <c r="A518" s="2"/>
      <c r="B518" s="31" t="s">
        <v>797</v>
      </c>
      <c r="C518" s="13" t="s">
        <v>798</v>
      </c>
      <c r="D518" s="15">
        <v>9.5298525000000005</v>
      </c>
      <c r="E518" s="15">
        <f t="shared" si="21"/>
        <v>9.0533598749999999</v>
      </c>
      <c r="F518" s="15">
        <f t="shared" si="22"/>
        <v>8.5768672500000012</v>
      </c>
      <c r="G518" s="15">
        <f t="shared" si="23"/>
        <v>8.1003746250000006</v>
      </c>
      <c r="H518" s="15"/>
    </row>
    <row r="519" spans="1:8" s="1" customFormat="1" ht="72.95" customHeight="1" outlineLevel="3">
      <c r="A519" s="2"/>
      <c r="B519" s="31" t="s">
        <v>799</v>
      </c>
      <c r="C519" s="13" t="s">
        <v>800</v>
      </c>
      <c r="D519" s="15">
        <v>9.5298525000000005</v>
      </c>
      <c r="E519" s="15">
        <f t="shared" si="21"/>
        <v>9.0533598749999999</v>
      </c>
      <c r="F519" s="15">
        <f t="shared" si="22"/>
        <v>8.5768672500000012</v>
      </c>
      <c r="G519" s="15">
        <f t="shared" si="23"/>
        <v>8.1003746250000006</v>
      </c>
      <c r="H519" s="15"/>
    </row>
    <row r="520" spans="1:8" s="1" customFormat="1" ht="72.95" customHeight="1" outlineLevel="3">
      <c r="A520" s="2"/>
      <c r="B520" s="31" t="s">
        <v>801</v>
      </c>
      <c r="C520" s="13" t="s">
        <v>802</v>
      </c>
      <c r="D520" s="15">
        <v>9.5298525000000005</v>
      </c>
      <c r="E520" s="15">
        <f t="shared" ref="E520:E583" si="24">D520-D520*5%</f>
        <v>9.0533598749999999</v>
      </c>
      <c r="F520" s="15">
        <f t="shared" ref="F520:F583" si="25">D520-D520*10%</f>
        <v>8.5768672500000012</v>
      </c>
      <c r="G520" s="15">
        <f t="shared" ref="G520:G583" si="26">D520-D520*15%</f>
        <v>8.1003746250000006</v>
      </c>
      <c r="H520" s="15"/>
    </row>
    <row r="521" spans="1:8" s="1" customFormat="1" ht="72.95" customHeight="1" outlineLevel="3">
      <c r="A521" s="2"/>
      <c r="B521" s="31" t="s">
        <v>803</v>
      </c>
      <c r="C521" s="13" t="s">
        <v>804</v>
      </c>
      <c r="D521" s="15">
        <v>7.2476775</v>
      </c>
      <c r="E521" s="15">
        <f t="shared" si="24"/>
        <v>6.8852936250000001</v>
      </c>
      <c r="F521" s="15">
        <f t="shared" si="25"/>
        <v>6.5229097500000002</v>
      </c>
      <c r="G521" s="15">
        <f t="shared" si="26"/>
        <v>6.1605258750000003</v>
      </c>
      <c r="H521" s="15"/>
    </row>
    <row r="522" spans="1:8" s="1" customFormat="1" ht="72.95" customHeight="1" outlineLevel="3">
      <c r="A522" s="2"/>
      <c r="B522" s="31" t="s">
        <v>805</v>
      </c>
      <c r="C522" s="13" t="s">
        <v>806</v>
      </c>
      <c r="D522" s="15">
        <v>7.2476775</v>
      </c>
      <c r="E522" s="15">
        <f t="shared" si="24"/>
        <v>6.8852936250000001</v>
      </c>
      <c r="F522" s="15">
        <f t="shared" si="25"/>
        <v>6.5229097500000002</v>
      </c>
      <c r="G522" s="15">
        <f t="shared" si="26"/>
        <v>6.1605258750000003</v>
      </c>
      <c r="H522" s="15"/>
    </row>
    <row r="523" spans="1:8" s="1" customFormat="1" ht="72.95" customHeight="1" outlineLevel="3">
      <c r="A523" s="2"/>
      <c r="B523" s="31" t="s">
        <v>807</v>
      </c>
      <c r="C523" s="13" t="s">
        <v>808</v>
      </c>
      <c r="D523" s="15">
        <v>7.2476775</v>
      </c>
      <c r="E523" s="15">
        <f t="shared" si="24"/>
        <v>6.8852936250000001</v>
      </c>
      <c r="F523" s="15">
        <f t="shared" si="25"/>
        <v>6.5229097500000002</v>
      </c>
      <c r="G523" s="15">
        <f t="shared" si="26"/>
        <v>6.1605258750000003</v>
      </c>
      <c r="H523" s="15"/>
    </row>
    <row r="524" spans="1:8" s="1" customFormat="1" ht="72.95" customHeight="1" outlineLevel="3">
      <c r="A524" s="2"/>
      <c r="B524" s="31" t="s">
        <v>809</v>
      </c>
      <c r="C524" s="13" t="s">
        <v>810</v>
      </c>
      <c r="D524" s="15">
        <v>7.2476775</v>
      </c>
      <c r="E524" s="15">
        <f t="shared" si="24"/>
        <v>6.8852936250000001</v>
      </c>
      <c r="F524" s="15">
        <f t="shared" si="25"/>
        <v>6.5229097500000002</v>
      </c>
      <c r="G524" s="15">
        <f t="shared" si="26"/>
        <v>6.1605258750000003</v>
      </c>
      <c r="H524" s="15"/>
    </row>
    <row r="525" spans="1:8" ht="11.1" customHeight="1" outlineLevel="3">
      <c r="A525" s="90" t="s">
        <v>38</v>
      </c>
      <c r="B525" s="90"/>
      <c r="C525" s="91"/>
      <c r="D525" s="15"/>
      <c r="E525" s="15"/>
      <c r="F525" s="15"/>
      <c r="G525" s="15"/>
      <c r="H525" s="15"/>
    </row>
    <row r="526" spans="1:8" s="1" customFormat="1" ht="72.95" customHeight="1" outlineLevel="4">
      <c r="A526" s="3"/>
      <c r="B526" s="31" t="s">
        <v>811</v>
      </c>
      <c r="C526" s="13" t="s">
        <v>812</v>
      </c>
      <c r="D526" s="15">
        <v>3.75732</v>
      </c>
      <c r="E526" s="15">
        <f t="shared" si="24"/>
        <v>3.5694539999999999</v>
      </c>
      <c r="F526" s="15">
        <f t="shared" si="25"/>
        <v>3.3815879999999998</v>
      </c>
      <c r="G526" s="15">
        <f t="shared" si="26"/>
        <v>3.1937220000000002</v>
      </c>
      <c r="H526" s="15"/>
    </row>
    <row r="527" spans="1:8" s="1" customFormat="1" ht="72.95" customHeight="1" outlineLevel="4">
      <c r="A527" s="3"/>
      <c r="B527" s="31" t="s">
        <v>813</v>
      </c>
      <c r="C527" s="13" t="s">
        <v>814</v>
      </c>
      <c r="D527" s="15">
        <v>3.75732</v>
      </c>
      <c r="E527" s="15">
        <f t="shared" si="24"/>
        <v>3.5694539999999999</v>
      </c>
      <c r="F527" s="15">
        <f t="shared" si="25"/>
        <v>3.3815879999999998</v>
      </c>
      <c r="G527" s="15">
        <f t="shared" si="26"/>
        <v>3.1937220000000002</v>
      </c>
      <c r="H527" s="15"/>
    </row>
    <row r="528" spans="1:8" s="1" customFormat="1" ht="72.95" customHeight="1" outlineLevel="4">
      <c r="A528" s="3"/>
      <c r="B528" s="31" t="s">
        <v>815</v>
      </c>
      <c r="C528" s="13" t="s">
        <v>816</v>
      </c>
      <c r="D528" s="15">
        <v>5.0307075000000001</v>
      </c>
      <c r="E528" s="15">
        <f t="shared" si="24"/>
        <v>4.7791721250000005</v>
      </c>
      <c r="F528" s="15">
        <f t="shared" si="25"/>
        <v>4.5276367500000001</v>
      </c>
      <c r="G528" s="15">
        <f t="shared" si="26"/>
        <v>4.2761013749999996</v>
      </c>
      <c r="H528" s="15"/>
    </row>
    <row r="529" spans="1:8" s="1" customFormat="1" ht="72.95" customHeight="1" outlineLevel="4">
      <c r="A529" s="3"/>
      <c r="B529" s="31" t="s">
        <v>817</v>
      </c>
      <c r="C529" s="13" t="s">
        <v>818</v>
      </c>
      <c r="D529" s="15">
        <v>5.6671649999999998</v>
      </c>
      <c r="E529" s="15">
        <f t="shared" si="24"/>
        <v>5.3838067499999998</v>
      </c>
      <c r="F529" s="15">
        <f t="shared" si="25"/>
        <v>5.1004484999999997</v>
      </c>
      <c r="G529" s="15">
        <f t="shared" si="26"/>
        <v>4.8170902499999997</v>
      </c>
      <c r="H529" s="15"/>
    </row>
    <row r="530" spans="1:8" s="1" customFormat="1" ht="72.95" customHeight="1" outlineLevel="4">
      <c r="A530" s="3"/>
      <c r="B530" s="31" t="s">
        <v>819</v>
      </c>
      <c r="C530" s="13" t="s">
        <v>820</v>
      </c>
      <c r="D530" s="15">
        <v>5.3491724999999999</v>
      </c>
      <c r="E530" s="15">
        <f t="shared" si="24"/>
        <v>5.0817138750000002</v>
      </c>
      <c r="F530" s="15">
        <f t="shared" si="25"/>
        <v>4.8142552499999995</v>
      </c>
      <c r="G530" s="15">
        <f t="shared" si="26"/>
        <v>4.5467966249999998</v>
      </c>
      <c r="H530" s="15"/>
    </row>
    <row r="531" spans="1:8" s="1" customFormat="1" ht="72.95" customHeight="1" outlineLevel="4">
      <c r="A531" s="3"/>
      <c r="B531" s="31" t="s">
        <v>821</v>
      </c>
      <c r="C531" s="13" t="s">
        <v>822</v>
      </c>
      <c r="D531" s="15">
        <v>5.3491724999999999</v>
      </c>
      <c r="E531" s="15">
        <f t="shared" si="24"/>
        <v>5.0817138750000002</v>
      </c>
      <c r="F531" s="15">
        <f t="shared" si="25"/>
        <v>4.8142552499999995</v>
      </c>
      <c r="G531" s="15">
        <f t="shared" si="26"/>
        <v>4.5467966249999998</v>
      </c>
      <c r="H531" s="15"/>
    </row>
    <row r="532" spans="1:8" s="1" customFormat="1" ht="72.95" customHeight="1" outlineLevel="4">
      <c r="A532" s="3"/>
      <c r="B532" s="31" t="s">
        <v>823</v>
      </c>
      <c r="C532" s="13" t="s">
        <v>824</v>
      </c>
      <c r="D532" s="15">
        <v>5.3491724999999999</v>
      </c>
      <c r="E532" s="15">
        <f t="shared" si="24"/>
        <v>5.0817138750000002</v>
      </c>
      <c r="F532" s="15">
        <f t="shared" si="25"/>
        <v>4.8142552499999995</v>
      </c>
      <c r="G532" s="15">
        <f t="shared" si="26"/>
        <v>4.5467966249999998</v>
      </c>
      <c r="H532" s="15"/>
    </row>
    <row r="533" spans="1:8" ht="11.1" customHeight="1" outlineLevel="2">
      <c r="A533" s="72" t="s">
        <v>825</v>
      </c>
      <c r="B533" s="72"/>
      <c r="C533" s="73"/>
      <c r="D533" s="17"/>
      <c r="E533" s="17"/>
      <c r="F533" s="17"/>
      <c r="G533" s="17"/>
      <c r="H533" s="17"/>
    </row>
    <row r="534" spans="1:8" s="1" customFormat="1" ht="72.95" customHeight="1" outlineLevel="3">
      <c r="A534" s="2"/>
      <c r="B534" s="31" t="s">
        <v>826</v>
      </c>
      <c r="C534" s="13" t="s">
        <v>827</v>
      </c>
      <c r="D534" s="15">
        <v>8.8494524999999999</v>
      </c>
      <c r="E534" s="15">
        <f t="shared" si="24"/>
        <v>8.4069798749999993</v>
      </c>
      <c r="F534" s="15">
        <f t="shared" si="25"/>
        <v>7.9645072499999996</v>
      </c>
      <c r="G534" s="15">
        <f t="shared" si="26"/>
        <v>7.5220346249999999</v>
      </c>
      <c r="H534" s="15"/>
    </row>
    <row r="535" spans="1:8" s="1" customFormat="1" ht="72.95" customHeight="1" outlineLevel="3">
      <c r="A535" s="2"/>
      <c r="B535" s="31" t="s">
        <v>828</v>
      </c>
      <c r="C535" s="13" t="s">
        <v>829</v>
      </c>
      <c r="D535" s="15">
        <v>8.8494524999999999</v>
      </c>
      <c r="E535" s="15">
        <f t="shared" si="24"/>
        <v>8.4069798749999993</v>
      </c>
      <c r="F535" s="15">
        <f t="shared" si="25"/>
        <v>7.9645072499999996</v>
      </c>
      <c r="G535" s="15">
        <f t="shared" si="26"/>
        <v>7.5220346249999999</v>
      </c>
      <c r="H535" s="15"/>
    </row>
    <row r="536" spans="1:8" s="1" customFormat="1" ht="72.95" customHeight="1" outlineLevel="3">
      <c r="A536" s="2"/>
      <c r="B536" s="31" t="s">
        <v>830</v>
      </c>
      <c r="C536" s="13" t="s">
        <v>831</v>
      </c>
      <c r="D536" s="15">
        <v>8.8494524999999999</v>
      </c>
      <c r="E536" s="15">
        <f t="shared" si="24"/>
        <v>8.4069798749999993</v>
      </c>
      <c r="F536" s="15">
        <f t="shared" si="25"/>
        <v>7.9645072499999996</v>
      </c>
      <c r="G536" s="15">
        <f t="shared" si="26"/>
        <v>7.5220346249999999</v>
      </c>
      <c r="H536" s="15"/>
    </row>
    <row r="537" spans="1:8" s="1" customFormat="1" ht="72.95" customHeight="1" outlineLevel="3">
      <c r="A537" s="2"/>
      <c r="B537" s="31" t="s">
        <v>832</v>
      </c>
      <c r="C537" s="13" t="s">
        <v>833</v>
      </c>
      <c r="D537" s="15">
        <v>9.9702225000000002</v>
      </c>
      <c r="E537" s="15">
        <f t="shared" si="24"/>
        <v>9.4717113749999999</v>
      </c>
      <c r="F537" s="15">
        <f t="shared" si="25"/>
        <v>8.9732002499999997</v>
      </c>
      <c r="G537" s="15">
        <f t="shared" si="26"/>
        <v>8.4746891250000012</v>
      </c>
      <c r="H537" s="15"/>
    </row>
    <row r="538" spans="1:8" s="1" customFormat="1" ht="72.95" customHeight="1" outlineLevel="3">
      <c r="A538" s="2"/>
      <c r="B538" s="31" t="s">
        <v>834</v>
      </c>
      <c r="C538" s="13" t="s">
        <v>835</v>
      </c>
      <c r="D538" s="15">
        <v>9.9702225000000002</v>
      </c>
      <c r="E538" s="15">
        <f t="shared" si="24"/>
        <v>9.4717113749999999</v>
      </c>
      <c r="F538" s="15">
        <f t="shared" si="25"/>
        <v>8.9732002499999997</v>
      </c>
      <c r="G538" s="15">
        <f t="shared" si="26"/>
        <v>8.4746891250000012</v>
      </c>
      <c r="H538" s="15"/>
    </row>
    <row r="539" spans="1:8" s="1" customFormat="1" ht="72.95" customHeight="1" outlineLevel="3">
      <c r="A539" s="2"/>
      <c r="B539" s="31" t="s">
        <v>836</v>
      </c>
      <c r="C539" s="13" t="s">
        <v>837</v>
      </c>
      <c r="D539" s="15">
        <v>9.9702225000000002</v>
      </c>
      <c r="E539" s="15">
        <f t="shared" si="24"/>
        <v>9.4717113749999999</v>
      </c>
      <c r="F539" s="15">
        <f t="shared" si="25"/>
        <v>8.9732002499999997</v>
      </c>
      <c r="G539" s="15">
        <f t="shared" si="26"/>
        <v>8.4746891250000012</v>
      </c>
      <c r="H539" s="15"/>
    </row>
    <row r="540" spans="1:8" s="1" customFormat="1" ht="72.95" customHeight="1" outlineLevel="3">
      <c r="A540" s="2"/>
      <c r="B540" s="31" t="s">
        <v>838</v>
      </c>
      <c r="C540" s="13" t="s">
        <v>839</v>
      </c>
      <c r="D540" s="15">
        <v>9.9702225000000002</v>
      </c>
      <c r="E540" s="15">
        <f t="shared" si="24"/>
        <v>9.4717113749999999</v>
      </c>
      <c r="F540" s="15">
        <f t="shared" si="25"/>
        <v>8.9732002499999997</v>
      </c>
      <c r="G540" s="15">
        <f t="shared" si="26"/>
        <v>8.4746891250000012</v>
      </c>
      <c r="H540" s="15"/>
    </row>
    <row r="541" spans="1:8" s="1" customFormat="1" ht="72.95" customHeight="1" outlineLevel="3">
      <c r="A541" s="2"/>
      <c r="B541" s="31" t="s">
        <v>840</v>
      </c>
      <c r="C541" s="13" t="s">
        <v>841</v>
      </c>
      <c r="D541" s="15">
        <v>9.9702225000000002</v>
      </c>
      <c r="E541" s="15">
        <f t="shared" si="24"/>
        <v>9.4717113749999999</v>
      </c>
      <c r="F541" s="15">
        <f t="shared" si="25"/>
        <v>8.9732002499999997</v>
      </c>
      <c r="G541" s="15">
        <f t="shared" si="26"/>
        <v>8.4746891250000012</v>
      </c>
      <c r="H541" s="15"/>
    </row>
    <row r="542" spans="1:8" s="1" customFormat="1" ht="72.95" customHeight="1" outlineLevel="3">
      <c r="A542" s="2"/>
      <c r="B542" s="31" t="s">
        <v>842</v>
      </c>
      <c r="C542" s="13" t="s">
        <v>843</v>
      </c>
      <c r="D542" s="15">
        <v>9.9702225000000002</v>
      </c>
      <c r="E542" s="15">
        <f t="shared" si="24"/>
        <v>9.4717113749999999</v>
      </c>
      <c r="F542" s="15">
        <f t="shared" si="25"/>
        <v>8.9732002499999997</v>
      </c>
      <c r="G542" s="15">
        <f t="shared" si="26"/>
        <v>8.4746891250000012</v>
      </c>
      <c r="H542" s="15"/>
    </row>
    <row r="543" spans="1:8" s="1" customFormat="1" ht="72.95" customHeight="1" outlineLevel="3">
      <c r="A543" s="2"/>
      <c r="B543" s="31" t="s">
        <v>844</v>
      </c>
      <c r="C543" s="13" t="s">
        <v>845</v>
      </c>
      <c r="D543" s="15">
        <v>9.9702225000000002</v>
      </c>
      <c r="E543" s="15">
        <f t="shared" si="24"/>
        <v>9.4717113749999999</v>
      </c>
      <c r="F543" s="15">
        <f t="shared" si="25"/>
        <v>8.9732002499999997</v>
      </c>
      <c r="G543" s="15">
        <f t="shared" si="26"/>
        <v>8.4746891250000012</v>
      </c>
      <c r="H543" s="15"/>
    </row>
    <row r="544" spans="1:8" s="1" customFormat="1" ht="72.95" customHeight="1" outlineLevel="3">
      <c r="A544" s="2"/>
      <c r="B544" s="31" t="s">
        <v>846</v>
      </c>
      <c r="C544" s="13" t="s">
        <v>847</v>
      </c>
      <c r="D544" s="15">
        <v>9.9702225000000002</v>
      </c>
      <c r="E544" s="15">
        <f t="shared" si="24"/>
        <v>9.4717113749999999</v>
      </c>
      <c r="F544" s="15">
        <f t="shared" si="25"/>
        <v>8.9732002499999997</v>
      </c>
      <c r="G544" s="15">
        <f t="shared" si="26"/>
        <v>8.4746891250000012</v>
      </c>
      <c r="H544" s="15"/>
    </row>
    <row r="545" spans="1:8" ht="11.1" customHeight="1" outlineLevel="3">
      <c r="A545" s="76" t="s">
        <v>38</v>
      </c>
      <c r="B545" s="76"/>
      <c r="C545" s="77"/>
      <c r="D545" s="17"/>
      <c r="E545" s="17"/>
      <c r="F545" s="17"/>
      <c r="G545" s="17"/>
      <c r="H545" s="17"/>
    </row>
    <row r="546" spans="1:8" s="1" customFormat="1" ht="72.95" customHeight="1" outlineLevel="4">
      <c r="A546" s="3"/>
      <c r="B546" s="31" t="s">
        <v>848</v>
      </c>
      <c r="C546" s="13" t="s">
        <v>849</v>
      </c>
      <c r="D546" s="15">
        <v>9.9702225000000002</v>
      </c>
      <c r="E546" s="15">
        <f t="shared" si="24"/>
        <v>9.4717113749999999</v>
      </c>
      <c r="F546" s="15">
        <f t="shared" si="25"/>
        <v>8.9732002499999997</v>
      </c>
      <c r="G546" s="15">
        <f t="shared" si="26"/>
        <v>8.4746891250000012</v>
      </c>
      <c r="H546" s="15"/>
    </row>
    <row r="547" spans="1:8" ht="11.1" customHeight="1" outlineLevel="2">
      <c r="A547" s="72" t="s">
        <v>850</v>
      </c>
      <c r="B547" s="72"/>
      <c r="C547" s="73"/>
      <c r="D547" s="17"/>
      <c r="E547" s="17"/>
      <c r="F547" s="17"/>
      <c r="G547" s="17"/>
      <c r="H547" s="17"/>
    </row>
    <row r="548" spans="1:8" s="1" customFormat="1" ht="72.95" customHeight="1" outlineLevel="3">
      <c r="A548" s="2"/>
      <c r="B548" s="31" t="s">
        <v>851</v>
      </c>
      <c r="C548" s="13" t="s">
        <v>852</v>
      </c>
      <c r="D548" s="15">
        <v>9.9702225000000002</v>
      </c>
      <c r="E548" s="15">
        <f t="shared" si="24"/>
        <v>9.4717113749999999</v>
      </c>
      <c r="F548" s="15">
        <f t="shared" si="25"/>
        <v>8.9732002499999997</v>
      </c>
      <c r="G548" s="15">
        <f t="shared" si="26"/>
        <v>8.4746891250000012</v>
      </c>
      <c r="H548" s="15"/>
    </row>
    <row r="549" spans="1:8" s="1" customFormat="1" ht="72.95" customHeight="1" outlineLevel="3">
      <c r="A549" s="2"/>
      <c r="B549" s="31" t="s">
        <v>853</v>
      </c>
      <c r="C549" s="13" t="s">
        <v>854</v>
      </c>
      <c r="D549" s="15">
        <v>9.9702225000000002</v>
      </c>
      <c r="E549" s="15">
        <f t="shared" si="24"/>
        <v>9.4717113749999999</v>
      </c>
      <c r="F549" s="15">
        <f t="shared" si="25"/>
        <v>8.9732002499999997</v>
      </c>
      <c r="G549" s="15">
        <f t="shared" si="26"/>
        <v>8.4746891250000012</v>
      </c>
      <c r="H549" s="15"/>
    </row>
    <row r="550" spans="1:8" s="1" customFormat="1" ht="72.95" customHeight="1" outlineLevel="3">
      <c r="A550" s="2"/>
      <c r="B550" s="31" t="s">
        <v>855</v>
      </c>
      <c r="C550" s="13" t="s">
        <v>856</v>
      </c>
      <c r="D550" s="15">
        <v>13.97466</v>
      </c>
      <c r="E550" s="15">
        <f t="shared" si="24"/>
        <v>13.275926999999999</v>
      </c>
      <c r="F550" s="15">
        <f t="shared" si="25"/>
        <v>12.577194</v>
      </c>
      <c r="G550" s="15">
        <f t="shared" si="26"/>
        <v>11.878461</v>
      </c>
      <c r="H550" s="15"/>
    </row>
    <row r="551" spans="1:8" s="1" customFormat="1" ht="72.95" customHeight="1" outlineLevel="3">
      <c r="A551" s="2"/>
      <c r="B551" s="31" t="s">
        <v>857</v>
      </c>
      <c r="C551" s="13" t="s">
        <v>858</v>
      </c>
      <c r="D551" s="15">
        <v>13.97466</v>
      </c>
      <c r="E551" s="15">
        <f t="shared" si="24"/>
        <v>13.275926999999999</v>
      </c>
      <c r="F551" s="15">
        <f t="shared" si="25"/>
        <v>12.577194</v>
      </c>
      <c r="G551" s="15">
        <f t="shared" si="26"/>
        <v>11.878461</v>
      </c>
      <c r="H551" s="15"/>
    </row>
    <row r="552" spans="1:8" s="1" customFormat="1" ht="72.95" customHeight="1" outlineLevel="3">
      <c r="A552" s="2"/>
      <c r="B552" s="31" t="s">
        <v>859</v>
      </c>
      <c r="C552" s="13" t="s">
        <v>860</v>
      </c>
      <c r="D552" s="15">
        <v>15.977115000000001</v>
      </c>
      <c r="E552" s="15">
        <f t="shared" si="24"/>
        <v>15.178259250000002</v>
      </c>
      <c r="F552" s="15">
        <f t="shared" si="25"/>
        <v>14.3794035</v>
      </c>
      <c r="G552" s="15">
        <f t="shared" si="26"/>
        <v>13.580547750000001</v>
      </c>
      <c r="H552" s="15"/>
    </row>
    <row r="553" spans="1:8" s="1" customFormat="1" ht="72.95" customHeight="1" outlineLevel="3">
      <c r="A553" s="2"/>
      <c r="B553" s="31" t="s">
        <v>861</v>
      </c>
      <c r="C553" s="13" t="s">
        <v>862</v>
      </c>
      <c r="D553" s="15">
        <v>15.977115000000001</v>
      </c>
      <c r="E553" s="15">
        <f t="shared" si="24"/>
        <v>15.178259250000002</v>
      </c>
      <c r="F553" s="15">
        <f t="shared" si="25"/>
        <v>14.3794035</v>
      </c>
      <c r="G553" s="15">
        <f t="shared" si="26"/>
        <v>13.580547750000001</v>
      </c>
      <c r="H553" s="15"/>
    </row>
    <row r="554" spans="1:8" s="1" customFormat="1" ht="72.95" customHeight="1" outlineLevel="3">
      <c r="A554" s="2"/>
      <c r="B554" s="31" t="s">
        <v>863</v>
      </c>
      <c r="C554" s="13" t="s">
        <v>864</v>
      </c>
      <c r="D554" s="15">
        <v>19.981079999999999</v>
      </c>
      <c r="E554" s="15">
        <f t="shared" si="24"/>
        <v>18.982025999999998</v>
      </c>
      <c r="F554" s="15">
        <f t="shared" si="25"/>
        <v>17.982972</v>
      </c>
      <c r="G554" s="15">
        <f t="shared" si="26"/>
        <v>16.983917999999999</v>
      </c>
      <c r="H554" s="15"/>
    </row>
    <row r="555" spans="1:8" s="1" customFormat="1" ht="72.95" customHeight="1" outlineLevel="3">
      <c r="A555" s="2"/>
      <c r="B555" s="31" t="s">
        <v>865</v>
      </c>
      <c r="C555" s="13" t="s">
        <v>866</v>
      </c>
      <c r="D555" s="15">
        <v>15.977115000000001</v>
      </c>
      <c r="E555" s="15">
        <f t="shared" si="24"/>
        <v>15.178259250000002</v>
      </c>
      <c r="F555" s="15">
        <f t="shared" si="25"/>
        <v>14.3794035</v>
      </c>
      <c r="G555" s="15">
        <f t="shared" si="26"/>
        <v>13.580547750000001</v>
      </c>
      <c r="H555" s="15"/>
    </row>
    <row r="556" spans="1:8" s="1" customFormat="1" ht="72.95" customHeight="1" outlineLevel="3">
      <c r="A556" s="2"/>
      <c r="B556" s="31" t="s">
        <v>867</v>
      </c>
      <c r="C556" s="13" t="s">
        <v>868</v>
      </c>
      <c r="D556" s="15">
        <v>15.977115000000001</v>
      </c>
      <c r="E556" s="15">
        <f t="shared" si="24"/>
        <v>15.178259250000002</v>
      </c>
      <c r="F556" s="15">
        <f t="shared" si="25"/>
        <v>14.3794035</v>
      </c>
      <c r="G556" s="15">
        <f t="shared" si="26"/>
        <v>13.580547750000001</v>
      </c>
      <c r="H556" s="15"/>
    </row>
    <row r="557" spans="1:8" s="1" customFormat="1" ht="72.95" customHeight="1" outlineLevel="3">
      <c r="A557" s="2"/>
      <c r="B557" s="31" t="s">
        <v>869</v>
      </c>
      <c r="C557" s="13" t="s">
        <v>870</v>
      </c>
      <c r="D557" s="15">
        <v>19.981079999999999</v>
      </c>
      <c r="E557" s="15">
        <f t="shared" si="24"/>
        <v>18.982025999999998</v>
      </c>
      <c r="F557" s="15">
        <f t="shared" si="25"/>
        <v>17.982972</v>
      </c>
      <c r="G557" s="15">
        <f t="shared" si="26"/>
        <v>16.983917999999999</v>
      </c>
      <c r="H557" s="15"/>
    </row>
    <row r="558" spans="1:8" ht="11.1" customHeight="1" outlineLevel="3">
      <c r="A558" s="76" t="s">
        <v>38</v>
      </c>
      <c r="B558" s="76"/>
      <c r="C558" s="77"/>
      <c r="D558" s="17"/>
      <c r="E558" s="17"/>
      <c r="F558" s="17"/>
      <c r="G558" s="17"/>
      <c r="H558" s="17"/>
    </row>
    <row r="559" spans="1:8" s="1" customFormat="1" ht="72.95" customHeight="1" outlineLevel="4">
      <c r="A559" s="3"/>
      <c r="B559" s="31" t="s">
        <v>871</v>
      </c>
      <c r="C559" s="13" t="s">
        <v>872</v>
      </c>
      <c r="D559" s="15">
        <v>5.9662574999999993</v>
      </c>
      <c r="E559" s="15">
        <f t="shared" si="24"/>
        <v>5.6679446249999996</v>
      </c>
      <c r="F559" s="15">
        <f t="shared" si="25"/>
        <v>5.369631749999999</v>
      </c>
      <c r="G559" s="15">
        <f t="shared" si="26"/>
        <v>5.0713188749999993</v>
      </c>
      <c r="H559" s="15"/>
    </row>
    <row r="560" spans="1:8" s="1" customFormat="1" ht="72.95" customHeight="1" outlineLevel="4">
      <c r="A560" s="3"/>
      <c r="B560" s="31" t="s">
        <v>873</v>
      </c>
      <c r="C560" s="13" t="s">
        <v>874</v>
      </c>
      <c r="D560" s="15">
        <v>5.9662574999999993</v>
      </c>
      <c r="E560" s="15">
        <f t="shared" si="24"/>
        <v>5.6679446249999996</v>
      </c>
      <c r="F560" s="15">
        <f t="shared" si="25"/>
        <v>5.369631749999999</v>
      </c>
      <c r="G560" s="15">
        <f t="shared" si="26"/>
        <v>5.0713188749999993</v>
      </c>
      <c r="H560" s="15"/>
    </row>
    <row r="561" spans="1:8" s="1" customFormat="1" ht="72.95" customHeight="1" outlineLevel="4">
      <c r="A561" s="3"/>
      <c r="B561" s="31" t="s">
        <v>875</v>
      </c>
      <c r="C561" s="13" t="s">
        <v>876</v>
      </c>
      <c r="D561" s="15">
        <v>5.9662574999999993</v>
      </c>
      <c r="E561" s="15">
        <f t="shared" si="24"/>
        <v>5.6679446249999996</v>
      </c>
      <c r="F561" s="15">
        <f t="shared" si="25"/>
        <v>5.369631749999999</v>
      </c>
      <c r="G561" s="15">
        <f t="shared" si="26"/>
        <v>5.0713188749999993</v>
      </c>
      <c r="H561" s="15"/>
    </row>
    <row r="562" spans="1:8" s="1" customFormat="1" ht="72.95" customHeight="1" outlineLevel="4">
      <c r="A562" s="3"/>
      <c r="B562" s="31" t="s">
        <v>877</v>
      </c>
      <c r="C562" s="13" t="s">
        <v>878</v>
      </c>
      <c r="D562" s="15">
        <v>5.9662574999999993</v>
      </c>
      <c r="E562" s="15">
        <f t="shared" si="24"/>
        <v>5.6679446249999996</v>
      </c>
      <c r="F562" s="15">
        <f t="shared" si="25"/>
        <v>5.369631749999999</v>
      </c>
      <c r="G562" s="15">
        <f t="shared" si="26"/>
        <v>5.0713188749999993</v>
      </c>
      <c r="H562" s="15"/>
    </row>
    <row r="563" spans="1:8" ht="11.1" customHeight="1" outlineLevel="2">
      <c r="A563" s="72" t="s">
        <v>879</v>
      </c>
      <c r="B563" s="72"/>
      <c r="C563" s="73"/>
      <c r="D563" s="17"/>
      <c r="E563" s="17"/>
      <c r="F563" s="17"/>
      <c r="G563" s="17"/>
      <c r="H563" s="17"/>
    </row>
    <row r="564" spans="1:8" s="1" customFormat="1" ht="72.95" customHeight="1" outlineLevel="3">
      <c r="A564" s="2"/>
      <c r="B564" s="31" t="s">
        <v>880</v>
      </c>
      <c r="C564" s="13" t="s">
        <v>881</v>
      </c>
      <c r="D564" s="15">
        <v>5.9662574999999993</v>
      </c>
      <c r="E564" s="15">
        <f t="shared" si="24"/>
        <v>5.6679446249999996</v>
      </c>
      <c r="F564" s="15">
        <f t="shared" si="25"/>
        <v>5.369631749999999</v>
      </c>
      <c r="G564" s="15">
        <f t="shared" si="26"/>
        <v>5.0713188749999993</v>
      </c>
      <c r="H564" s="15"/>
    </row>
    <row r="565" spans="1:8" s="1" customFormat="1" ht="72.95" customHeight="1" outlineLevel="3">
      <c r="A565" s="2"/>
      <c r="B565" s="31" t="s">
        <v>882</v>
      </c>
      <c r="C565" s="13" t="s">
        <v>883</v>
      </c>
      <c r="D565" s="15">
        <v>5.9662574999999993</v>
      </c>
      <c r="E565" s="15">
        <f t="shared" si="24"/>
        <v>5.6679446249999996</v>
      </c>
      <c r="F565" s="15">
        <f t="shared" si="25"/>
        <v>5.369631749999999</v>
      </c>
      <c r="G565" s="15">
        <f t="shared" si="26"/>
        <v>5.0713188749999993</v>
      </c>
      <c r="H565" s="15"/>
    </row>
    <row r="566" spans="1:8" s="1" customFormat="1" ht="72.95" customHeight="1" outlineLevel="3">
      <c r="A566" s="2"/>
      <c r="B566" s="31" t="s">
        <v>884</v>
      </c>
      <c r="C566" s="13" t="s">
        <v>885</v>
      </c>
      <c r="D566" s="15">
        <v>5.9662574999999993</v>
      </c>
      <c r="E566" s="15">
        <f t="shared" si="24"/>
        <v>5.6679446249999996</v>
      </c>
      <c r="F566" s="15">
        <f t="shared" si="25"/>
        <v>5.369631749999999</v>
      </c>
      <c r="G566" s="15">
        <f t="shared" si="26"/>
        <v>5.0713188749999993</v>
      </c>
      <c r="H566" s="15"/>
    </row>
    <row r="567" spans="1:8" s="1" customFormat="1" ht="72.95" customHeight="1" outlineLevel="3">
      <c r="A567" s="2"/>
      <c r="B567" s="31" t="s">
        <v>886</v>
      </c>
      <c r="C567" s="13" t="s">
        <v>887</v>
      </c>
      <c r="D567" s="15">
        <v>5.9662574999999993</v>
      </c>
      <c r="E567" s="15">
        <f t="shared" si="24"/>
        <v>5.6679446249999996</v>
      </c>
      <c r="F567" s="15">
        <f t="shared" si="25"/>
        <v>5.369631749999999</v>
      </c>
      <c r="G567" s="15">
        <f t="shared" si="26"/>
        <v>5.0713188749999993</v>
      </c>
      <c r="H567" s="15"/>
    </row>
    <row r="568" spans="1:8" s="1" customFormat="1" ht="72.95" customHeight="1" outlineLevel="3">
      <c r="A568" s="2"/>
      <c r="B568" s="31" t="s">
        <v>888</v>
      </c>
      <c r="C568" s="13" t="s">
        <v>889</v>
      </c>
      <c r="D568" s="15">
        <v>5.9662574999999993</v>
      </c>
      <c r="E568" s="15">
        <f t="shared" si="24"/>
        <v>5.6679446249999996</v>
      </c>
      <c r="F568" s="15">
        <f t="shared" si="25"/>
        <v>5.369631749999999</v>
      </c>
      <c r="G568" s="15">
        <f t="shared" si="26"/>
        <v>5.0713188749999993</v>
      </c>
      <c r="H568" s="15"/>
    </row>
    <row r="569" spans="1:8" s="1" customFormat="1" ht="72.95" customHeight="1" outlineLevel="3">
      <c r="A569" s="2"/>
      <c r="B569" s="31" t="s">
        <v>890</v>
      </c>
      <c r="C569" s="13" t="s">
        <v>891</v>
      </c>
      <c r="D569" s="15">
        <v>7.9687125000000005</v>
      </c>
      <c r="E569" s="15">
        <f t="shared" si="24"/>
        <v>7.5702768750000002</v>
      </c>
      <c r="F569" s="15">
        <f t="shared" si="25"/>
        <v>7.1718412499999999</v>
      </c>
      <c r="G569" s="15">
        <f t="shared" si="26"/>
        <v>6.7734056250000005</v>
      </c>
      <c r="H569" s="15"/>
    </row>
    <row r="570" spans="1:8" s="1" customFormat="1" ht="72.95" customHeight="1" outlineLevel="3">
      <c r="A570" s="2"/>
      <c r="B570" s="31" t="s">
        <v>892</v>
      </c>
      <c r="C570" s="13" t="s">
        <v>893</v>
      </c>
      <c r="D570" s="15">
        <v>7.9687125000000005</v>
      </c>
      <c r="E570" s="15">
        <f t="shared" si="24"/>
        <v>7.5702768750000002</v>
      </c>
      <c r="F570" s="15">
        <f t="shared" si="25"/>
        <v>7.1718412499999999</v>
      </c>
      <c r="G570" s="15">
        <f t="shared" si="26"/>
        <v>6.7734056250000005</v>
      </c>
      <c r="H570" s="15"/>
    </row>
    <row r="571" spans="1:8" s="1" customFormat="1" ht="72.95" customHeight="1" outlineLevel="3">
      <c r="A571" s="2"/>
      <c r="B571" s="31" t="s">
        <v>894</v>
      </c>
      <c r="C571" s="13" t="s">
        <v>895</v>
      </c>
      <c r="D571" s="15">
        <v>7.5680324999999993</v>
      </c>
      <c r="E571" s="15">
        <f t="shared" si="24"/>
        <v>7.1896308749999989</v>
      </c>
      <c r="F571" s="15">
        <f t="shared" si="25"/>
        <v>6.8112292499999993</v>
      </c>
      <c r="G571" s="15">
        <f t="shared" si="26"/>
        <v>6.4328276249999998</v>
      </c>
      <c r="H571" s="15"/>
    </row>
    <row r="572" spans="1:8" s="1" customFormat="1" ht="72.95" customHeight="1" outlineLevel="3">
      <c r="A572" s="2"/>
      <c r="B572" s="31" t="s">
        <v>896</v>
      </c>
      <c r="C572" s="13" t="s">
        <v>897</v>
      </c>
      <c r="D572" s="15">
        <v>9.1698074999999992</v>
      </c>
      <c r="E572" s="15">
        <f t="shared" si="24"/>
        <v>8.711317124999999</v>
      </c>
      <c r="F572" s="15">
        <f t="shared" si="25"/>
        <v>8.2528267499999988</v>
      </c>
      <c r="G572" s="15">
        <f t="shared" si="26"/>
        <v>7.7943363749999994</v>
      </c>
      <c r="H572" s="15"/>
    </row>
    <row r="573" spans="1:8" s="1" customFormat="1" ht="72.95" customHeight="1" outlineLevel="3">
      <c r="A573" s="2"/>
      <c r="B573" s="31" t="s">
        <v>898</v>
      </c>
      <c r="C573" s="13" t="s">
        <v>899</v>
      </c>
      <c r="D573" s="15">
        <v>15.977115000000001</v>
      </c>
      <c r="E573" s="15">
        <f t="shared" si="24"/>
        <v>15.178259250000002</v>
      </c>
      <c r="F573" s="15">
        <f t="shared" si="25"/>
        <v>14.3794035</v>
      </c>
      <c r="G573" s="15">
        <f t="shared" si="26"/>
        <v>13.580547750000001</v>
      </c>
      <c r="H573" s="15"/>
    </row>
    <row r="574" spans="1:8" s="1" customFormat="1" ht="72.95" customHeight="1" outlineLevel="3">
      <c r="A574" s="2"/>
      <c r="B574" s="31" t="s">
        <v>900</v>
      </c>
      <c r="C574" s="13" t="s">
        <v>901</v>
      </c>
      <c r="D574" s="15">
        <v>15.977115000000001</v>
      </c>
      <c r="E574" s="15">
        <f t="shared" si="24"/>
        <v>15.178259250000002</v>
      </c>
      <c r="F574" s="15">
        <f t="shared" si="25"/>
        <v>14.3794035</v>
      </c>
      <c r="G574" s="15">
        <f t="shared" si="26"/>
        <v>13.580547750000001</v>
      </c>
      <c r="H574" s="15"/>
    </row>
    <row r="575" spans="1:8" s="1" customFormat="1" ht="72.95" customHeight="1" outlineLevel="3">
      <c r="A575" s="2"/>
      <c r="B575" s="31" t="s">
        <v>902</v>
      </c>
      <c r="C575" s="13" t="s">
        <v>903</v>
      </c>
      <c r="D575" s="15">
        <v>15.977115000000001</v>
      </c>
      <c r="E575" s="15">
        <f t="shared" si="24"/>
        <v>15.178259250000002</v>
      </c>
      <c r="F575" s="15">
        <f t="shared" si="25"/>
        <v>14.3794035</v>
      </c>
      <c r="G575" s="15">
        <f t="shared" si="26"/>
        <v>13.580547750000001</v>
      </c>
      <c r="H575" s="15"/>
    </row>
    <row r="576" spans="1:8" s="1" customFormat="1" ht="72.95" customHeight="1" outlineLevel="3">
      <c r="A576" s="2"/>
      <c r="B576" s="31" t="s">
        <v>904</v>
      </c>
      <c r="C576" s="13" t="s">
        <v>905</v>
      </c>
      <c r="D576" s="15">
        <v>16.768552499999998</v>
      </c>
      <c r="E576" s="15">
        <f t="shared" si="24"/>
        <v>15.930124874999999</v>
      </c>
      <c r="F576" s="15">
        <f t="shared" si="25"/>
        <v>15.091697249999999</v>
      </c>
      <c r="G576" s="15">
        <f t="shared" si="26"/>
        <v>14.253269624999998</v>
      </c>
      <c r="H576" s="15"/>
    </row>
    <row r="577" spans="1:8" s="1" customFormat="1" ht="72.95" customHeight="1" outlineLevel="3">
      <c r="A577" s="2"/>
      <c r="B577" s="31" t="s">
        <v>906</v>
      </c>
      <c r="C577" s="13" t="s">
        <v>907</v>
      </c>
      <c r="D577" s="15">
        <v>13.97466</v>
      </c>
      <c r="E577" s="15">
        <f t="shared" si="24"/>
        <v>13.275926999999999</v>
      </c>
      <c r="F577" s="15">
        <f t="shared" si="25"/>
        <v>12.577194</v>
      </c>
      <c r="G577" s="15">
        <f t="shared" si="26"/>
        <v>11.878461</v>
      </c>
      <c r="H577" s="15"/>
    </row>
    <row r="578" spans="1:8" s="1" customFormat="1" ht="72.95" customHeight="1" outlineLevel="3">
      <c r="A578" s="2"/>
      <c r="B578" s="31" t="s">
        <v>908</v>
      </c>
      <c r="C578" s="13" t="s">
        <v>909</v>
      </c>
      <c r="D578" s="15">
        <v>13.97466</v>
      </c>
      <c r="E578" s="15">
        <f t="shared" si="24"/>
        <v>13.275926999999999</v>
      </c>
      <c r="F578" s="15">
        <f t="shared" si="25"/>
        <v>12.577194</v>
      </c>
      <c r="G578" s="15">
        <f t="shared" si="26"/>
        <v>11.878461</v>
      </c>
      <c r="H578" s="15"/>
    </row>
    <row r="579" spans="1:8" s="1" customFormat="1" ht="72.95" customHeight="1" outlineLevel="3">
      <c r="A579" s="2"/>
      <c r="B579" s="31" t="s">
        <v>910</v>
      </c>
      <c r="C579" s="13" t="s">
        <v>911</v>
      </c>
      <c r="D579" s="15">
        <v>13.97466</v>
      </c>
      <c r="E579" s="15">
        <f t="shared" si="24"/>
        <v>13.275926999999999</v>
      </c>
      <c r="F579" s="15">
        <f t="shared" si="25"/>
        <v>12.577194</v>
      </c>
      <c r="G579" s="15">
        <f t="shared" si="26"/>
        <v>11.878461</v>
      </c>
      <c r="H579" s="15"/>
    </row>
    <row r="580" spans="1:8" s="1" customFormat="1" ht="72.95" customHeight="1" outlineLevel="3">
      <c r="A580" s="2"/>
      <c r="B580" s="31" t="s">
        <v>912</v>
      </c>
      <c r="C580" s="13" t="s">
        <v>913</v>
      </c>
      <c r="D580" s="15">
        <v>13.97466</v>
      </c>
      <c r="E580" s="15">
        <f t="shared" si="24"/>
        <v>13.275926999999999</v>
      </c>
      <c r="F580" s="15">
        <f t="shared" si="25"/>
        <v>12.577194</v>
      </c>
      <c r="G580" s="15">
        <f t="shared" si="26"/>
        <v>11.878461</v>
      </c>
      <c r="H580" s="15"/>
    </row>
    <row r="581" spans="1:8" s="1" customFormat="1" ht="72.95" customHeight="1" outlineLevel="3">
      <c r="A581" s="2"/>
      <c r="B581" s="31" t="s">
        <v>914</v>
      </c>
      <c r="C581" s="13" t="s">
        <v>915</v>
      </c>
      <c r="D581" s="15">
        <v>10.771582499999999</v>
      </c>
      <c r="E581" s="15">
        <f t="shared" si="24"/>
        <v>10.233003374999999</v>
      </c>
      <c r="F581" s="15">
        <f t="shared" si="25"/>
        <v>9.6944242499999991</v>
      </c>
      <c r="G581" s="15">
        <f t="shared" si="26"/>
        <v>9.155845124999999</v>
      </c>
      <c r="H581" s="15"/>
    </row>
    <row r="582" spans="1:8" s="1" customFormat="1" ht="72.95" customHeight="1" outlineLevel="3">
      <c r="A582" s="2"/>
      <c r="B582" s="31" t="s">
        <v>916</v>
      </c>
      <c r="C582" s="13" t="s">
        <v>917</v>
      </c>
      <c r="D582" s="15">
        <v>10.771582499999999</v>
      </c>
      <c r="E582" s="15">
        <f t="shared" si="24"/>
        <v>10.233003374999999</v>
      </c>
      <c r="F582" s="15">
        <f t="shared" si="25"/>
        <v>9.6944242499999991</v>
      </c>
      <c r="G582" s="15">
        <f t="shared" si="26"/>
        <v>9.155845124999999</v>
      </c>
      <c r="H582" s="15"/>
    </row>
    <row r="583" spans="1:8" s="1" customFormat="1" ht="72.95" customHeight="1" outlineLevel="3">
      <c r="A583" s="2"/>
      <c r="B583" s="31" t="s">
        <v>918</v>
      </c>
      <c r="C583" s="13" t="s">
        <v>919</v>
      </c>
      <c r="D583" s="15">
        <v>10.771582499999999</v>
      </c>
      <c r="E583" s="15">
        <f t="shared" si="24"/>
        <v>10.233003374999999</v>
      </c>
      <c r="F583" s="15">
        <f t="shared" si="25"/>
        <v>9.6944242499999991</v>
      </c>
      <c r="G583" s="15">
        <f t="shared" si="26"/>
        <v>9.155845124999999</v>
      </c>
      <c r="H583" s="15"/>
    </row>
    <row r="584" spans="1:8" s="1" customFormat="1" ht="72.95" customHeight="1" outlineLevel="3">
      <c r="A584" s="2"/>
      <c r="B584" s="31" t="s">
        <v>920</v>
      </c>
      <c r="C584" s="13" t="s">
        <v>921</v>
      </c>
      <c r="D584" s="15">
        <v>10.771582499999999</v>
      </c>
      <c r="E584" s="15">
        <f t="shared" ref="E584:E589" si="27">D584-D584*5%</f>
        <v>10.233003374999999</v>
      </c>
      <c r="F584" s="15">
        <f t="shared" ref="F584:F589" si="28">D584-D584*10%</f>
        <v>9.6944242499999991</v>
      </c>
      <c r="G584" s="15">
        <f t="shared" ref="G584:G589" si="29">D584-D584*15%</f>
        <v>9.155845124999999</v>
      </c>
      <c r="H584" s="15"/>
    </row>
    <row r="585" spans="1:8" s="1" customFormat="1" ht="72.95" customHeight="1" outlineLevel="3">
      <c r="A585" s="2"/>
      <c r="B585" s="31" t="s">
        <v>922</v>
      </c>
      <c r="C585" s="13" t="s">
        <v>923</v>
      </c>
      <c r="D585" s="15">
        <v>15.977115000000001</v>
      </c>
      <c r="E585" s="15">
        <f t="shared" si="27"/>
        <v>15.178259250000002</v>
      </c>
      <c r="F585" s="15">
        <f t="shared" si="28"/>
        <v>14.3794035</v>
      </c>
      <c r="G585" s="15">
        <f t="shared" si="29"/>
        <v>13.580547750000001</v>
      </c>
      <c r="H585" s="15"/>
    </row>
    <row r="586" spans="1:8" ht="11.1" customHeight="1" outlineLevel="3">
      <c r="A586" s="76" t="s">
        <v>38</v>
      </c>
      <c r="B586" s="76"/>
      <c r="C586" s="77"/>
      <c r="D586" s="17"/>
      <c r="E586" s="17"/>
      <c r="F586" s="17"/>
      <c r="G586" s="17"/>
      <c r="H586" s="17"/>
    </row>
    <row r="587" spans="1:8" s="1" customFormat="1" ht="72.95" customHeight="1" outlineLevel="4">
      <c r="A587" s="3"/>
      <c r="B587" s="31" t="s">
        <v>924</v>
      </c>
      <c r="C587" s="13" t="s">
        <v>925</v>
      </c>
      <c r="D587" s="15">
        <v>16.768552499999998</v>
      </c>
      <c r="E587" s="15">
        <f t="shared" si="27"/>
        <v>15.930124874999999</v>
      </c>
      <c r="F587" s="15">
        <f t="shared" si="28"/>
        <v>15.091697249999999</v>
      </c>
      <c r="G587" s="15">
        <f t="shared" si="29"/>
        <v>14.253269624999998</v>
      </c>
      <c r="H587" s="15"/>
    </row>
    <row r="588" spans="1:8" s="1" customFormat="1" ht="72.95" customHeight="1" outlineLevel="4">
      <c r="A588" s="3"/>
      <c r="B588" s="31" t="s">
        <v>926</v>
      </c>
      <c r="C588" s="13" t="s">
        <v>927</v>
      </c>
      <c r="D588" s="15">
        <v>15.977115000000001</v>
      </c>
      <c r="E588" s="15">
        <f t="shared" si="27"/>
        <v>15.178259250000002</v>
      </c>
      <c r="F588" s="15">
        <f t="shared" si="28"/>
        <v>14.3794035</v>
      </c>
      <c r="G588" s="15">
        <f t="shared" si="29"/>
        <v>13.580547750000001</v>
      </c>
      <c r="H588" s="15"/>
    </row>
    <row r="589" spans="1:8" s="1" customFormat="1" ht="72.95" customHeight="1" outlineLevel="4">
      <c r="A589" s="3"/>
      <c r="B589" s="31" t="s">
        <v>928</v>
      </c>
      <c r="C589" s="13" t="s">
        <v>929</v>
      </c>
      <c r="D589" s="15">
        <v>15.977115000000001</v>
      </c>
      <c r="E589" s="15">
        <f t="shared" si="27"/>
        <v>15.178259250000002</v>
      </c>
      <c r="F589" s="15">
        <f t="shared" si="28"/>
        <v>14.3794035</v>
      </c>
      <c r="G589" s="15">
        <f t="shared" si="29"/>
        <v>13.580547750000001</v>
      </c>
      <c r="H589" s="15"/>
    </row>
  </sheetData>
  <mergeCells count="88">
    <mergeCell ref="A558:C558"/>
    <mergeCell ref="A563:C563"/>
    <mergeCell ref="A586:C586"/>
    <mergeCell ref="A489:C489"/>
    <mergeCell ref="A525:C525"/>
    <mergeCell ref="A533:C533"/>
    <mergeCell ref="A545:C545"/>
    <mergeCell ref="A547:C547"/>
    <mergeCell ref="A427:C427"/>
    <mergeCell ref="A450:C450"/>
    <mergeCell ref="A457:C457"/>
    <mergeCell ref="A466:C466"/>
    <mergeCell ref="A470:C470"/>
    <mergeCell ref="A265:C265"/>
    <mergeCell ref="A289:C289"/>
    <mergeCell ref="A383:C383"/>
    <mergeCell ref="A396:C396"/>
    <mergeCell ref="A411:C411"/>
    <mergeCell ref="A241:C241"/>
    <mergeCell ref="A244:C244"/>
    <mergeCell ref="A245:C245"/>
    <mergeCell ref="A253:C253"/>
    <mergeCell ref="A246:H246"/>
    <mergeCell ref="A223:A224"/>
    <mergeCell ref="A227:A228"/>
    <mergeCell ref="A229:C229"/>
    <mergeCell ref="A230:A231"/>
    <mergeCell ref="A234:C234"/>
    <mergeCell ref="A203:A204"/>
    <mergeCell ref="A206:C206"/>
    <mergeCell ref="A209:C209"/>
    <mergeCell ref="A210:C210"/>
    <mergeCell ref="A220:C220"/>
    <mergeCell ref="A181:C181"/>
    <mergeCell ref="A197:C197"/>
    <mergeCell ref="A198:A199"/>
    <mergeCell ref="A200:C200"/>
    <mergeCell ref="A201:A202"/>
    <mergeCell ref="A173:A174"/>
    <mergeCell ref="A175:A176"/>
    <mergeCell ref="A177:A178"/>
    <mergeCell ref="A179:C179"/>
    <mergeCell ref="A180:C180"/>
    <mergeCell ref="A160:A163"/>
    <mergeCell ref="A164:A165"/>
    <mergeCell ref="A166:A167"/>
    <mergeCell ref="A168:C168"/>
    <mergeCell ref="A169:A172"/>
    <mergeCell ref="A149:A152"/>
    <mergeCell ref="A153:C153"/>
    <mergeCell ref="A154:A157"/>
    <mergeCell ref="A158:C158"/>
    <mergeCell ref="A159:C159"/>
    <mergeCell ref="A135:C135"/>
    <mergeCell ref="A143:C143"/>
    <mergeCell ref="A144:C144"/>
    <mergeCell ref="A145:A146"/>
    <mergeCell ref="A147:A148"/>
    <mergeCell ref="A91:C91"/>
    <mergeCell ref="A98:C98"/>
    <mergeCell ref="A109:C109"/>
    <mergeCell ref="A123:C123"/>
    <mergeCell ref="A130:C130"/>
    <mergeCell ref="A50:C50"/>
    <mergeCell ref="A57:C57"/>
    <mergeCell ref="A74:C74"/>
    <mergeCell ref="A79:C79"/>
    <mergeCell ref="A86:C86"/>
    <mergeCell ref="A29:C29"/>
    <mergeCell ref="A34:C34"/>
    <mergeCell ref="A39:C39"/>
    <mergeCell ref="A44:C44"/>
    <mergeCell ref="A45:C45"/>
    <mergeCell ref="A10:A11"/>
    <mergeCell ref="A12:A13"/>
    <mergeCell ref="A14:A15"/>
    <mergeCell ref="A16:C16"/>
    <mergeCell ref="A27:C27"/>
    <mergeCell ref="A3:C3"/>
    <mergeCell ref="A4:C4"/>
    <mergeCell ref="A5:C5"/>
    <mergeCell ref="D4:D5"/>
    <mergeCell ref="A6:A9"/>
    <mergeCell ref="E4:E5"/>
    <mergeCell ref="F4:F5"/>
    <mergeCell ref="G4:G5"/>
    <mergeCell ref="H4:H5"/>
    <mergeCell ref="D2:F2"/>
  </mergeCells>
  <pageMargins left="0.75" right="1" top="0.75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Vova</dc:creator>
  <cp:lastModifiedBy>admin</cp:lastModifiedBy>
  <dcterms:created xsi:type="dcterms:W3CDTF">2016-10-31T12:59:48Z</dcterms:created>
  <dcterms:modified xsi:type="dcterms:W3CDTF">2016-12-05T14:13:52Z</dcterms:modified>
</cp:coreProperties>
</file>